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B056B3D8-22DB-4333-A626-AA9A60A0013B}" xr6:coauthVersionLast="47" xr6:coauthVersionMax="47" xr10:uidLastSave="{00000000-0000-0000-0000-000000000000}"/>
  <bookViews>
    <workbookView xWindow="28680" yWindow="-120" windowWidth="38640" windowHeight="21240" tabRatio="474" xr2:uid="{00000000-000D-0000-FFFF-FFFF00000000}"/>
  </bookViews>
  <sheets>
    <sheet name="Wine Importer LIQ776" sheetId="1" r:id="rId1"/>
    <sheet name="LIQ776 Instructions" sheetId="3" r:id="rId2"/>
  </sheets>
  <externalReferences>
    <externalReference r:id="rId3"/>
    <externalReference r:id="rId4"/>
  </externalReferences>
  <definedNames>
    <definedName name="\a" localSheetId="1">#REF!</definedName>
    <definedName name="\a">#REF!</definedName>
    <definedName name="\A_C" localSheetId="1">#REF!</definedName>
    <definedName name="\A_C">#REF!</definedName>
    <definedName name="\A_C_1" localSheetId="1">#REF!</definedName>
    <definedName name="\A_C_1">#REF!</definedName>
    <definedName name="\A_C_2" localSheetId="1">#REF!</definedName>
    <definedName name="\A_C_2">#REF!</definedName>
    <definedName name="\APPC" localSheetId="1">#REF!</definedName>
    <definedName name="\APPC">#REF!</definedName>
    <definedName name="\APPC_1" localSheetId="1">#REF!</definedName>
    <definedName name="\APPC_1">#REF!</definedName>
    <definedName name="\APPC_2" localSheetId="1">#REF!</definedName>
    <definedName name="\APPC_2">#REF!</definedName>
    <definedName name="\c" localSheetId="1">#REF!</definedName>
    <definedName name="\c">#REF!</definedName>
    <definedName name="\d" localSheetId="1">#REF!</definedName>
    <definedName name="\d">#REF!</definedName>
    <definedName name="\i" localSheetId="1">#REF!</definedName>
    <definedName name="\i">#REF!</definedName>
    <definedName name="\m" localSheetId="1">#REF!</definedName>
    <definedName name="\m">#REF!</definedName>
    <definedName name="\p" localSheetId="1">#REF!</definedName>
    <definedName name="\p">#REF!</definedName>
    <definedName name="\r" localSheetId="1">#REF!</definedName>
    <definedName name="\r">#REF!</definedName>
    <definedName name="\w" localSheetId="1">#REF!</definedName>
    <definedName name="\w">#REF!</definedName>
    <definedName name="\WORK_AREA" localSheetId="1">#REF!</definedName>
    <definedName name="\WORK_AREA">#REF!</definedName>
    <definedName name="_081431" localSheetId="1">#REF!</definedName>
    <definedName name="_081431">#REF!</definedName>
    <definedName name="_LIQ526" localSheetId="1">#REF!</definedName>
    <definedName name="_LIQ526">#REF!</definedName>
    <definedName name="_LIQ530" localSheetId="1">#REF!</definedName>
    <definedName name="_LIQ530">#REF!</definedName>
    <definedName name="_LIQ675" localSheetId="1">#REF!</definedName>
    <definedName name="_LIQ675">#REF!</definedName>
    <definedName name="_LIQ710" localSheetId="1">#REF!</definedName>
    <definedName name="_LIQ710">#REF!</definedName>
    <definedName name="_Order1" hidden="1">255</definedName>
    <definedName name="_Order2" hidden="1">255</definedName>
    <definedName name="_TB02" localSheetId="1">#REF!</definedName>
    <definedName name="_TB02">#REF!</definedName>
    <definedName name="_TB03" localSheetId="1">#REF!</definedName>
    <definedName name="_TB03">#REF!</definedName>
    <definedName name="_TB04" localSheetId="1">#REF!</definedName>
    <definedName name="_TB04">#REF!</definedName>
    <definedName name="_TW02" localSheetId="1">#REF!</definedName>
    <definedName name="_TW02">#REF!</definedName>
    <definedName name="_TW03" localSheetId="1">#REF!</definedName>
    <definedName name="_TW03">#REF!</definedName>
    <definedName name="_TW04" localSheetId="1">#REF!</definedName>
    <definedName name="_TW04">#REF!</definedName>
    <definedName name="_TX06" localSheetId="1">#REF!</definedName>
    <definedName name="_TX06">#REF!</definedName>
    <definedName name="_TX07" localSheetId="1">#REF!</definedName>
    <definedName name="_TX07">#REF!</definedName>
    <definedName name="_TX08" localSheetId="1">#REF!</definedName>
    <definedName name="_TX08">#REF!</definedName>
    <definedName name="ADDRESS">[1]Licensees!$A$1:$O$622</definedName>
    <definedName name="AGENCY_MENU" localSheetId="1">#REF!</definedName>
    <definedName name="AGENCY_MENU">#REF!</definedName>
    <definedName name="ANSWER" localSheetId="1">#REF!</definedName>
    <definedName name="ANSWER">#REF!</definedName>
    <definedName name="APP_A" localSheetId="1">#REF!</definedName>
    <definedName name="APP_A">#REF!</definedName>
    <definedName name="APP_B" localSheetId="1">#REF!</definedName>
    <definedName name="APP_B">#REF!</definedName>
    <definedName name="APP_C" localSheetId="1">#REF!</definedName>
    <definedName name="APP_C">#REF!</definedName>
    <definedName name="APP_C_MSG" localSheetId="1">#REF!</definedName>
    <definedName name="APP_C_MSG">#REF!</definedName>
    <definedName name="APP_D" localSheetId="1">#REF!</definedName>
    <definedName name="APP_D">#REF!</definedName>
    <definedName name="AUDIT_BUDGET" localSheetId="1">#REF!</definedName>
    <definedName name="AUDIT_BUDGET">#REF!</definedName>
    <definedName name="AUDITOR" localSheetId="1">#REF!</definedName>
    <definedName name="AUDITOR">#REF!</definedName>
    <definedName name="CCST1500_1515" localSheetId="1">[2]Blocks!#REF!</definedName>
    <definedName name="CCST1500_1515">[2]Blocks!#REF!</definedName>
    <definedName name="CCST1500_1515_1500" localSheetId="1">[2]Blocks!#REF!</definedName>
    <definedName name="CCST1500_1515_1500">[2]Blocks!#REF!</definedName>
    <definedName name="CCST3434" localSheetId="1">[2]Blocks!#REF!</definedName>
    <definedName name="CCST3434">[2]Blocks!#REF!</definedName>
    <definedName name="COUNT" localSheetId="1">#REF!</definedName>
    <definedName name="COUNT">#REF!</definedName>
    <definedName name="COVER" localSheetId="1">#REF!</definedName>
    <definedName name="COVER">#REF!</definedName>
    <definedName name="COVEX" localSheetId="1">#REF!</definedName>
    <definedName name="COVEX">#REF!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ETAIL" localSheetId="1">#REF!</definedName>
    <definedName name="DETAIL">#REF!</definedName>
    <definedName name="LIC__" localSheetId="1">#REF!</definedName>
    <definedName name="LIC__">#REF!</definedName>
    <definedName name="LOCATION" localSheetId="1">#REF!</definedName>
    <definedName name="LOCATION">#REF!</definedName>
    <definedName name="MAIN_AB" localSheetId="1">#REF!</definedName>
    <definedName name="MAIN_AB">#REF!</definedName>
    <definedName name="MAIN_CR" localSheetId="1">#REF!</definedName>
    <definedName name="MAIN_CR">#REF!</definedName>
    <definedName name="MAIN_DB" localSheetId="1">#REF!</definedName>
    <definedName name="MAIN_DB">#REF!</definedName>
    <definedName name="MAIN_DF" localSheetId="1">#REF!</definedName>
    <definedName name="MAIN_DF">#REF!</definedName>
    <definedName name="MAIN_EN" localSheetId="1">#REF!</definedName>
    <definedName name="MAIN_EN">#REF!</definedName>
    <definedName name="MAIN_MA" localSheetId="1">#REF!</definedName>
    <definedName name="MAIN_MA">#REF!</definedName>
    <definedName name="NUMBER" localSheetId="1">#REF!</definedName>
    <definedName name="NUMBER">#REF!</definedName>
    <definedName name="OUTLET_NO." localSheetId="1">#REF!</definedName>
    <definedName name="OUTLET_NO.">#REF!</definedName>
    <definedName name="PRINT" localSheetId="1">#REF!</definedName>
    <definedName name="PRINT">#REF!</definedName>
    <definedName name="_xlnm.Print_Area" localSheetId="1">'LIQ776 Instructions'!$A$2:$J$66</definedName>
    <definedName name="_xlnm.Print_Area" localSheetId="0">'Wine Importer LIQ776'!$A$1:$M$52</definedName>
    <definedName name="PRINT_MSG1" localSheetId="1">#REF!</definedName>
    <definedName name="PRINT_MSG1">#REF!</definedName>
    <definedName name="PRINT_MSG2" localSheetId="1">#REF!</definedName>
    <definedName name="PRINT_MSG2">#REF!</definedName>
    <definedName name="STOP" localSheetId="1">#REF!</definedName>
    <definedName name="STOP">#REF!</definedName>
    <definedName name="STORE_MENU" localSheetId="1">#REF!</definedName>
    <definedName name="STORE_MENU">#REF!</definedName>
    <definedName name="t" localSheetId="1">#REF!</definedName>
    <definedName name="t">#REF!</definedName>
    <definedName name="Table" localSheetId="1">#REF!</definedName>
    <definedName name="Table">#REF!</definedName>
    <definedName name="TAX_BREWERY" localSheetId="1">#REF!</definedName>
    <definedName name="TAX_BREWERY">#REF!</definedName>
    <definedName name="TAX_WINERY" localSheetId="1">#REF!</definedName>
    <definedName name="TAX_WINERY">#REF!</definedName>
    <definedName name="TaxProgamDist_Recap_pg1_List" localSheetId="1">#REF!</definedName>
    <definedName name="TaxProgamDist_Recap_pg1_List">#REF!</definedName>
    <definedName name="TIME" localSheetId="1">#REF!</definedName>
    <definedName name="TIME">#REF!</definedName>
    <definedName name="TX08_FIRST" localSheetId="1">#REF!</definedName>
    <definedName name="TX08_FIRST">#REF!</definedName>
    <definedName name="TX08_WP" localSheetId="1">#REF!</definedName>
    <definedName name="TX08_WP">#REF!</definedName>
    <definedName name="WORKPAPER" localSheetId="1">#REF!</definedName>
    <definedName name="WORKPAPER">#REF!</definedName>
    <definedName name="WP_MENU" localSheetId="1">#REF!</definedName>
    <definedName name="WP_ME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I44" i="1"/>
  <c r="G44" i="1"/>
  <c r="M42" i="1"/>
  <c r="J38" i="1"/>
  <c r="H38" i="1"/>
  <c r="F38" i="1"/>
  <c r="L38" i="1" s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5" i="1"/>
  <c r="M44" i="1" l="1"/>
  <c r="M47" i="1" s="1"/>
</calcChain>
</file>

<file path=xl/sharedStrings.xml><?xml version="1.0" encoding="utf-8"?>
<sst xmlns="http://schemas.openxmlformats.org/spreadsheetml/2006/main" count="170" uniqueCount="132">
  <si>
    <t>License Number</t>
  </si>
  <si>
    <t>MONTH</t>
  </si>
  <si>
    <t>License Name</t>
  </si>
  <si>
    <t>REPORT IN</t>
  </si>
  <si>
    <t>Location Address</t>
  </si>
  <si>
    <t>LITERS</t>
  </si>
  <si>
    <t>YEAR</t>
  </si>
  <si>
    <t>City, State &amp; Zip</t>
  </si>
  <si>
    <t xml:space="preserve"> PART 1:</t>
  </si>
  <si>
    <t xml:space="preserve">PURCHASES REPORT </t>
  </si>
  <si>
    <t>CIDER</t>
  </si>
  <si>
    <t>NON-FORTIFIED</t>
  </si>
  <si>
    <t>FORTIFIED</t>
  </si>
  <si>
    <t>TOTAL</t>
  </si>
  <si>
    <t>Parts 1 and 2 are Non-Taxable</t>
  </si>
  <si>
    <t xml:space="preserve">(1) </t>
  </si>
  <si>
    <t xml:space="preserve"> PART 2:</t>
  </si>
  <si>
    <t>(1)</t>
  </si>
  <si>
    <t>(2)</t>
  </si>
  <si>
    <t>(3)</t>
  </si>
  <si>
    <t>(4)</t>
  </si>
  <si>
    <t>(5)</t>
  </si>
  <si>
    <t>(6)</t>
  </si>
  <si>
    <t>DISTRIBUTOR'S</t>
  </si>
  <si>
    <t>SOLD TO</t>
  </si>
  <si>
    <t>WSLCB LICENSE NO.</t>
  </si>
  <si>
    <t xml:space="preserve">  DISTRIBUTOR NAME</t>
  </si>
  <si>
    <t>CITY</t>
  </si>
  <si>
    <t>TOTALS FOR PART 2</t>
  </si>
  <si>
    <t>(7)</t>
  </si>
  <si>
    <t xml:space="preserve"> PART 3:</t>
  </si>
  <si>
    <t>(Taxes are owed on Samples only)</t>
  </si>
  <si>
    <t>IN LITERS</t>
  </si>
  <si>
    <t>Certified True and Correct Under Penalty of Perjury</t>
  </si>
  <si>
    <t>(8)</t>
  </si>
  <si>
    <t>(9)</t>
  </si>
  <si>
    <t>(10)</t>
  </si>
  <si>
    <t>(11)</t>
  </si>
  <si>
    <t>Signature of Person Completing Form</t>
  </si>
  <si>
    <t>Box (8) X $0.0814                            =  (12)</t>
  </si>
  <si>
    <t>Box (9) X $0.2292                             =  (13)</t>
  </si>
  <si>
    <t>Box (10) X $0.4536                          =  (14)</t>
  </si>
  <si>
    <t>Total Tax Due</t>
  </si>
  <si>
    <t>(12)</t>
  </si>
  <si>
    <t>(13)</t>
  </si>
  <si>
    <t>(14)</t>
  </si>
  <si>
    <t>(15)</t>
  </si>
  <si>
    <t xml:space="preserve">PENALTIES for late reporting 2% per month of box (15) </t>
  </si>
  <si>
    <t>(16)</t>
  </si>
  <si>
    <t>(17)</t>
  </si>
  <si>
    <t xml:space="preserve">TOTAL DUE After Adjustments </t>
  </si>
  <si>
    <t>(18)</t>
  </si>
  <si>
    <t>WSLCB USE ONLY</t>
  </si>
  <si>
    <t>Postmark Date</t>
  </si>
  <si>
    <t>Mail the original to:  WSLCB, PO BOX 43085, Olympia, WA 98504-3085.</t>
  </si>
  <si>
    <t>Receipt of the report is not acknowledged until both the report and taxes due are received.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</si>
  <si>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</si>
  <si>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</si>
  <si>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</si>
  <si>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</si>
  <si>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</si>
  <si>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Month:</t>
  </si>
  <si>
    <t>Enter the month of reported activities.</t>
  </si>
  <si>
    <t>Year:</t>
  </si>
  <si>
    <t>Enter the year of reported activities.</t>
  </si>
  <si>
    <t>First column corresponds to the field number on the form.  Enter the information as shown.</t>
  </si>
  <si>
    <t>PART 1</t>
  </si>
  <si>
    <t>PART 2</t>
  </si>
  <si>
    <t>PART 3</t>
  </si>
  <si>
    <t>Calculating Taxes, Penalties, and any Adjustments</t>
  </si>
  <si>
    <t>Formula cell (Total of Lines 12, 13, and 14) - Total TAXES that are owed for the current month.</t>
  </si>
  <si>
    <t>Enter the amount of Penalties for late reporting.   (Reports are due on the 20th of the following month.)</t>
  </si>
  <si>
    <t>Penalties accumulate at 2% per month and are determined by multiplying an unpaid balance by</t>
  </si>
  <si>
    <t>the computed percentage rate.</t>
  </si>
  <si>
    <t>Formula cell (Line 15 plus Line 16 plus or minus Line 17) - TOTAL DUE after the adjustments</t>
  </si>
  <si>
    <t>(if negative, then credit due).</t>
  </si>
  <si>
    <t xml:space="preserve">FORM LIQ-776  </t>
  </si>
  <si>
    <t xml:space="preserve">SUMMARY TAX REPORT  </t>
  </si>
  <si>
    <r>
      <t>Prior Credits or Balances Due (</t>
    </r>
    <r>
      <rPr>
        <b/>
        <i/>
        <sz val="11"/>
        <rFont val="Arial"/>
        <family val="2"/>
      </rPr>
      <t>if any</t>
    </r>
    <r>
      <rPr>
        <b/>
        <sz val="11"/>
        <rFont val="Arial"/>
        <family val="2"/>
      </rPr>
      <t xml:space="preserve">) </t>
    </r>
  </si>
  <si>
    <t>Amount Received</t>
  </si>
  <si>
    <t>Printed Name</t>
  </si>
  <si>
    <t>Date</t>
  </si>
  <si>
    <t>Telephone No</t>
  </si>
  <si>
    <t>E-Mail Address</t>
  </si>
  <si>
    <r>
      <t xml:space="preserve">IMPORTERS REPORT OF ALL SAMPLES USED </t>
    </r>
    <r>
      <rPr>
        <b/>
        <i/>
        <sz val="11"/>
        <color rgb="FF0000FF"/>
        <rFont val="Arial"/>
        <family val="2"/>
      </rPr>
      <t>(does not include those shipped to Distributors where Distributor pays tax)</t>
    </r>
  </si>
  <si>
    <t xml:space="preserve">    (check box)</t>
  </si>
  <si>
    <t>Enter your Trade Name per license number entered.</t>
  </si>
  <si>
    <r>
      <t xml:space="preserve">Enter your location </t>
    </r>
    <r>
      <rPr>
        <b/>
        <i/>
        <sz val="10"/>
        <rFont val="Arial"/>
        <family val="2"/>
      </rPr>
      <t>(NOT Mailing)</t>
    </r>
    <r>
      <rPr>
        <sz val="10"/>
        <rFont val="Arial"/>
        <family val="2"/>
      </rPr>
      <t xml:space="preserve"> address per license number entered.</t>
    </r>
  </si>
  <si>
    <r>
      <t xml:space="preserve">THE </t>
    </r>
    <r>
      <rPr>
        <b/>
        <sz val="10"/>
        <color indexed="12"/>
        <rFont val="Arial"/>
        <family val="2"/>
      </rPr>
      <t>FIRST</t>
    </r>
    <r>
      <rPr>
        <b/>
        <sz val="10"/>
        <color indexed="10"/>
        <rFont val="Arial"/>
        <family val="2"/>
      </rPr>
      <t xml:space="preserve"> WASHINGTON DISTRIBUTOR TO RECEIVE THE PRODUCT IS LIABLE FOR THE TAXES.</t>
    </r>
  </si>
  <si>
    <r>
      <t xml:space="preserve">Calculation of Line 8 multiplied by $0.0814 (Cider tax rate per liter).  </t>
    </r>
    <r>
      <rPr>
        <b/>
        <sz val="10"/>
        <color rgb="FF0000FF"/>
        <rFont val="Arial"/>
        <family val="2"/>
      </rPr>
      <t>(Formula cell)</t>
    </r>
  </si>
  <si>
    <r>
      <t xml:space="preserve">Calculation of Line 9 multiplied by $0.2292 (Non-Fortified wine tax rate per liter).  </t>
    </r>
    <r>
      <rPr>
        <b/>
        <sz val="10"/>
        <color rgb="FF0000FF"/>
        <rFont val="Arial"/>
        <family val="2"/>
      </rPr>
      <t>(Formula cell)</t>
    </r>
  </si>
  <si>
    <r>
      <t xml:space="preserve">Calculation of Line 10 multiplied by $0.4536 (Fortified tax rate per liter).  </t>
    </r>
    <r>
      <rPr>
        <b/>
        <sz val="10"/>
        <color rgb="FF0000FF"/>
        <rFont val="Arial"/>
        <family val="2"/>
      </rPr>
      <t>(Formula cell)</t>
    </r>
  </si>
  <si>
    <r>
      <t xml:space="preserve">Enter the Total Liters sold in part 2, columns 3, 4, 5, and 6.  </t>
    </r>
    <r>
      <rPr>
        <b/>
        <sz val="10"/>
        <color rgb="FF0000FF"/>
        <rFont val="Arial"/>
        <family val="2"/>
      </rPr>
      <t>(Formula cells)</t>
    </r>
  </si>
  <si>
    <r>
      <t xml:space="preserve">PURCHASES  </t>
    </r>
    <r>
      <rPr>
        <b/>
        <sz val="10"/>
        <color rgb="FFFF0000"/>
        <rFont val="Arial"/>
        <family val="2"/>
      </rPr>
      <t>(Round to two decimal places.)</t>
    </r>
  </si>
  <si>
    <r>
      <t xml:space="preserve">Enter the Total Liters of Cider sold for the reporting month.  </t>
    </r>
    <r>
      <rPr>
        <b/>
        <sz val="10"/>
        <color rgb="FFFF0000"/>
        <rFont val="Arial"/>
        <family val="2"/>
      </rPr>
      <t>(Round to two decimal places.)</t>
    </r>
  </si>
  <si>
    <r>
      <t xml:space="preserve">Enter the Total Liters of Non-Fortified wine sold for the reporting month.  </t>
    </r>
    <r>
      <rPr>
        <b/>
        <sz val="10"/>
        <color rgb="FFFF0000"/>
        <rFont val="Arial"/>
        <family val="2"/>
      </rPr>
      <t>(Round to two decimal places.)</t>
    </r>
  </si>
  <si>
    <r>
      <t xml:space="preserve">Enter the Total Liters of Fortified wine sold for the reporting month.  </t>
    </r>
    <r>
      <rPr>
        <b/>
        <sz val="10"/>
        <color rgb="FFFF0000"/>
        <rFont val="Arial"/>
        <family val="2"/>
      </rPr>
      <t>(Round to two decimal places.)</t>
    </r>
  </si>
  <si>
    <r>
      <t xml:space="preserve">IMPORTERS REPORT OF ALL SAMPLES PROVIDED  </t>
    </r>
    <r>
      <rPr>
        <b/>
        <sz val="10"/>
        <color rgb="FF0000FF"/>
        <rFont val="Arial"/>
        <family val="2"/>
      </rPr>
      <t>(NOTE:  Does not include samples shipped</t>
    </r>
  </si>
  <si>
    <r>
      <t xml:space="preserve">Enter the Total Liters sampled for the reporting month (total of 8, 9 &amp; 10).  </t>
    </r>
    <r>
      <rPr>
        <b/>
        <sz val="10"/>
        <color rgb="FF0000FF"/>
        <rFont val="Arial"/>
        <family val="2"/>
      </rPr>
      <t>(Formula cell)</t>
    </r>
  </si>
  <si>
    <t>Enter the Total Liter samples of Cider for the reporting month.</t>
  </si>
  <si>
    <t>Enter the Total Liter samples of Non-Fortified wine for the reporting month.</t>
  </si>
  <si>
    <t>Enter the Total Liter samples of Fortified wine for the reporting month.</t>
  </si>
  <si>
    <t>as a negative number and balances owed as a positive number.)</t>
  </si>
  <si>
    <t>If any, enter the net amount of credits and balances owed for prior tax payments.  (Enter/show credits</t>
  </si>
  <si>
    <t>This report must be filed every month INCLUDING MONTHS WHEN THERE IS NO ACTIVITY.  Reports must be</t>
  </si>
  <si>
    <t>postmarked on or before the 20th of the following month of reporting activity.  When the 20th falls on a Saturday,</t>
  </si>
  <si>
    <t>postal business day.</t>
  </si>
  <si>
    <t>Sunday, or legal holiday, the report must be postmarked by the U.S. Postal Service no later than the next</t>
  </si>
  <si>
    <t>used to determine if a penalty will be assessed and what percentage rate will be charged.</t>
  </si>
  <si>
    <t>the original report.</t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</si>
  <si>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</t>
    </r>
  </si>
  <si>
    <t>The Tax Report (in Excel) has formulas in a variety of the cells (they are shaded) - ENTERING your</t>
  </si>
  <si>
    <t>number in column 1 of the report will activate the line total cells.</t>
  </si>
  <si>
    <t>license number will activate the cells with programmed computations.  In Part 2, entering a license</t>
  </si>
  <si>
    <r>
      <t xml:space="preserve">Enter the total amount of Cider, Non-Fortified and Fortified wine purchased.  </t>
    </r>
    <r>
      <rPr>
        <b/>
        <sz val="10"/>
        <color rgb="FF0000FF"/>
        <rFont val="Arial"/>
        <family val="2"/>
      </rPr>
      <t>(Total column is Formula cell.)</t>
    </r>
  </si>
  <si>
    <r>
      <t xml:space="preserve">Enter the Total Liters purchased for the current month (column total).  </t>
    </r>
    <r>
      <rPr>
        <b/>
        <sz val="10"/>
        <color rgb="FF0000FF"/>
        <rFont val="Arial"/>
        <family val="2"/>
      </rPr>
      <t>(Total column is Formula cells.)</t>
    </r>
  </si>
  <si>
    <t xml:space="preserve">WASHINGTON WINE IMPORTERS  </t>
  </si>
  <si>
    <r>
      <t xml:space="preserve">WINE SALES TO WASHINGTON DISTRIBUTORS  </t>
    </r>
    <r>
      <rPr>
        <b/>
        <i/>
        <sz val="12"/>
        <color rgb="FF0000FF"/>
        <rFont val="Arial"/>
        <family val="2"/>
      </rPr>
      <t>(ONE LINE PER DISTRIBUTOR FOR REPORTING MONTH)</t>
    </r>
  </si>
  <si>
    <r>
      <t xml:space="preserve">Instructions for Completing </t>
    </r>
    <r>
      <rPr>
        <b/>
        <sz val="12"/>
        <rFont val="Arial"/>
        <family val="2"/>
      </rPr>
      <t>Washington Wine Importers Summary Tax Report - Form (LIQ-776).</t>
    </r>
  </si>
  <si>
    <r>
      <t xml:space="preserve">SALES TO WASHINGTON DISTRIBUTORS  </t>
    </r>
    <r>
      <rPr>
        <b/>
        <sz val="9"/>
        <color rgb="FF0000FF"/>
        <rFont val="Arial"/>
        <family val="2"/>
      </rPr>
      <t>(Use only ONE line per distributor TOTAL for the reporting month.)</t>
    </r>
  </si>
  <si>
    <r>
      <rPr>
        <b/>
        <sz val="10"/>
        <color rgb="FF0000FF"/>
        <rFont val="Arial"/>
        <family val="2"/>
      </rPr>
      <t>to Washington Distributors because the Distributor pays the tax.)</t>
    </r>
    <r>
      <rPr>
        <b/>
        <sz val="10"/>
        <color indexed="10"/>
        <rFont val="Arial"/>
        <family val="2"/>
      </rPr>
      <t xml:space="preserve">  (Round to two decimal places.)</t>
    </r>
  </si>
  <si>
    <t>Enter the name of the Washington Distributor and shipping location by city.</t>
  </si>
  <si>
    <t>If there is no postmark date, the date received at the Liquor and Cannabis Board or by an authorized designee will be</t>
  </si>
  <si>
    <t>Enter the six-digit Liquor and Cannabis Board license number assigned to the Washington Distributor receiving the products.</t>
  </si>
  <si>
    <t>Enter your Six-digit Liquor and Cannabis Board Licensee Number.</t>
  </si>
  <si>
    <t>If no tax liability is due on LIQ 776, the report may be e-mailed to:  beerwinetaxes@lcb.wa.gov.</t>
  </si>
  <si>
    <t>Licensee Lists and Forms may be found on the website at:  https://lcb.wa.gov/taxreporting/main</t>
  </si>
  <si>
    <t xml:space="preserve">    If Revised Report</t>
  </si>
  <si>
    <t xml:space="preserve">(Revised 05/23)  </t>
  </si>
  <si>
    <t>LIQ-776 (Revised 05/23)</t>
  </si>
  <si>
    <t xml:space="preserve"> Must enter number to activate formulas</t>
  </si>
  <si>
    <t>LIQ-776 Instructions (Revised 05/23)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</si>
</sst>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.00"/>
    <numFmt numFmtId="166" formatCode="[$-409]mmmm\ d\,\ yyyy;@"/>
    <numFmt numFmtId="167" formatCode="[&lt;=9999999]###\-####;\(###\)\ ###\-####"/>
    <numFmt numFmtId="168" formatCode="#,##0.0_);\(#,##0.0\)"/>
    <numFmt numFmtId="169" formatCode="General_)"/>
    <numFmt numFmtId="170" formatCode="mm\-yy;\-0;;@"/>
    <numFmt numFmtId="171" formatCode=".00#####;\-.00####;;@"/>
  </numFmts>
  <fonts count="40" x14ac:knownFonts="1">
    <font>
      <sz val="10"/>
      <name val="Courier"/>
    </font>
    <font>
      <sz val="8"/>
      <name val="Courier New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indexed="18"/>
      <name val="Britannic Bold"/>
      <family val="2"/>
    </font>
    <font>
      <sz val="11"/>
      <color theme="1"/>
      <name val="Calibri"/>
      <family val="2"/>
      <scheme val="minor"/>
    </font>
    <font>
      <u/>
      <sz val="12"/>
      <color indexed="12"/>
      <name val="Times New Roman"/>
      <family val="1"/>
    </font>
    <font>
      <u/>
      <sz val="11.5"/>
      <color indexed="12"/>
      <name val="Courier"/>
      <family val="3"/>
    </font>
    <font>
      <sz val="10"/>
      <name val="Courier"/>
      <family val="3"/>
    </font>
    <font>
      <u/>
      <sz val="16"/>
      <color indexed="12"/>
      <name val="Times New Roman"/>
      <family val="1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12"/>
      <color rgb="FF0000FF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color indexed="8"/>
      <name val="Arial"/>
      <family val="2"/>
    </font>
    <font>
      <b/>
      <i/>
      <sz val="11"/>
      <color rgb="FF0000FF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29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" fontId="7" fillId="0" borderId="0">
      <alignment horizontal="center"/>
    </xf>
    <xf numFmtId="0" fontId="1" fillId="0" borderId="0"/>
    <xf numFmtId="49" fontId="8" fillId="0" borderId="0" applyFill="0" applyBorder="0" applyAlignment="0" applyProtection="0"/>
    <xf numFmtId="0" fontId="9" fillId="13" borderId="0" applyNumberFormat="0" applyBorder="0" applyAlignment="0" applyProtection="0">
      <alignment horizontal="center"/>
      <protection hidden="1"/>
    </xf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3" fillId="0" borderId="0"/>
    <xf numFmtId="168" fontId="13" fillId="0" borderId="0"/>
    <xf numFmtId="169" fontId="13" fillId="0" borderId="0"/>
    <xf numFmtId="169" fontId="13" fillId="0" borderId="0"/>
    <xf numFmtId="167" fontId="13" fillId="0" borderId="0"/>
    <xf numFmtId="1" fontId="7" fillId="0" borderId="0">
      <alignment horizontal="center"/>
    </xf>
    <xf numFmtId="169" fontId="13" fillId="0" borderId="0"/>
    <xf numFmtId="169" fontId="13" fillId="0" borderId="0"/>
    <xf numFmtId="0" fontId="13" fillId="0" borderId="0"/>
    <xf numFmtId="169" fontId="13" fillId="0" borderId="0"/>
    <xf numFmtId="0" fontId="10" fillId="0" borderId="0"/>
    <xf numFmtId="0" fontId="10" fillId="0" borderId="0"/>
    <xf numFmtId="169" fontId="13" fillId="0" borderId="0"/>
    <xf numFmtId="169" fontId="13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170" fontId="2" fillId="0" borderId="0">
      <alignment horizontal="center"/>
    </xf>
    <xf numFmtId="0" fontId="14" fillId="0" borderId="6"/>
    <xf numFmtId="0" fontId="14" fillId="0" borderId="6"/>
    <xf numFmtId="171" fontId="3" fillId="4" borderId="0" applyFill="0" applyBorder="0" applyProtection="0">
      <alignment horizontal="center"/>
      <protection hidden="1"/>
    </xf>
    <xf numFmtId="0" fontId="15" fillId="0" borderId="0">
      <alignment horizontal="center"/>
    </xf>
  </cellStyleXfs>
  <cellXfs count="283">
    <xf numFmtId="0" fontId="0" fillId="0" borderId="0" xfId="0"/>
    <xf numFmtId="49" fontId="20" fillId="0" borderId="6" xfId="3" applyNumberFormat="1" applyFont="1" applyFill="1" applyBorder="1" applyAlignment="1" applyProtection="1">
      <protection locked="0"/>
    </xf>
    <xf numFmtId="0" fontId="6" fillId="2" borderId="17" xfId="2" applyNumberFormat="1" applyFont="1" applyFill="1" applyBorder="1" applyAlignment="1" applyProtection="1">
      <alignment horizontal="left" vertical="center"/>
    </xf>
    <xf numFmtId="0" fontId="6" fillId="2" borderId="17" xfId="2" applyNumberFormat="1" applyFont="1" applyFill="1" applyBorder="1" applyAlignment="1" applyProtection="1">
      <alignment vertical="center"/>
    </xf>
    <xf numFmtId="0" fontId="6" fillId="3" borderId="0" xfId="2" applyNumberFormat="1" applyFont="1" applyFill="1" applyBorder="1" applyAlignment="1" applyProtection="1">
      <alignment vertical="center"/>
    </xf>
    <xf numFmtId="49" fontId="25" fillId="3" borderId="17" xfId="2" applyNumberFormat="1" applyFont="1" applyFill="1" applyBorder="1" applyAlignment="1" applyProtection="1">
      <alignment vertical="center"/>
    </xf>
    <xf numFmtId="49" fontId="16" fillId="0" borderId="32" xfId="2" applyNumberFormat="1" applyFont="1" applyBorder="1" applyAlignment="1" applyProtection="1">
      <alignment horizontal="center"/>
      <protection locked="0"/>
    </xf>
    <xf numFmtId="49" fontId="19" fillId="8" borderId="15" xfId="2" applyNumberFormat="1" applyFont="1" applyFill="1" applyBorder="1" applyAlignment="1" applyProtection="1">
      <alignment horizontal="center" vertical="center"/>
    </xf>
    <xf numFmtId="8" fontId="26" fillId="10" borderId="25" xfId="1" applyNumberFormat="1" applyFont="1" applyFill="1" applyBorder="1" applyProtection="1">
      <protection locked="0"/>
    </xf>
    <xf numFmtId="8" fontId="32" fillId="10" borderId="25" xfId="1" applyNumberFormat="1" applyFont="1" applyFill="1" applyBorder="1" applyAlignment="1" applyProtection="1">
      <alignment horizontal="right"/>
      <protection locked="0"/>
    </xf>
    <xf numFmtId="0" fontId="5" fillId="4" borderId="0" xfId="2" applyFont="1" applyFill="1" applyBorder="1" applyProtection="1"/>
    <xf numFmtId="0" fontId="25" fillId="4" borderId="17" xfId="2" applyFont="1" applyFill="1" applyBorder="1" applyProtection="1"/>
    <xf numFmtId="0" fontId="6" fillId="2" borderId="1" xfId="2" applyFont="1" applyFill="1" applyBorder="1" applyProtection="1"/>
    <xf numFmtId="0" fontId="6" fillId="2" borderId="2" xfId="2" applyFont="1" applyFill="1" applyBorder="1" applyAlignment="1" applyProtection="1"/>
    <xf numFmtId="0" fontId="16" fillId="2" borderId="2" xfId="2" applyFont="1" applyFill="1" applyBorder="1" applyAlignment="1" applyProtection="1"/>
    <xf numFmtId="0" fontId="5" fillId="2" borderId="2" xfId="2" applyFont="1" applyFill="1" applyBorder="1" applyAlignment="1" applyProtection="1"/>
    <xf numFmtId="0" fontId="17" fillId="2" borderId="3" xfId="2" applyFont="1" applyFill="1" applyBorder="1" applyAlignment="1" applyProtection="1">
      <alignment horizontal="right"/>
    </xf>
    <xf numFmtId="0" fontId="6" fillId="0" borderId="0" xfId="2" applyFont="1" applyProtection="1"/>
    <xf numFmtId="0" fontId="5" fillId="0" borderId="0" xfId="2" applyFont="1" applyProtection="1"/>
    <xf numFmtId="0" fontId="6" fillId="2" borderId="4" xfId="2" applyFont="1" applyFill="1" applyBorder="1" applyProtection="1"/>
    <xf numFmtId="0" fontId="6" fillId="2" borderId="0" xfId="2" applyFont="1" applyFill="1" applyBorder="1" applyAlignment="1" applyProtection="1"/>
    <xf numFmtId="0" fontId="5" fillId="2" borderId="0" xfId="2" applyFont="1" applyFill="1" applyBorder="1" applyAlignment="1" applyProtection="1"/>
    <xf numFmtId="0" fontId="16" fillId="2" borderId="0" xfId="2" applyFont="1" applyFill="1" applyBorder="1" applyAlignment="1" applyProtection="1"/>
    <xf numFmtId="0" fontId="17" fillId="2" borderId="5" xfId="2" applyFont="1" applyFill="1" applyBorder="1" applyAlignment="1" applyProtection="1">
      <alignment horizontal="right"/>
    </xf>
    <xf numFmtId="0" fontId="6" fillId="0" borderId="0" xfId="2" applyFont="1" applyFill="1" applyBorder="1" applyProtection="1"/>
    <xf numFmtId="164" fontId="5" fillId="2" borderId="0" xfId="2" applyNumberFormat="1" applyFont="1" applyFill="1" applyBorder="1" applyAlignment="1" applyProtection="1"/>
    <xf numFmtId="0" fontId="18" fillId="2" borderId="5" xfId="2" applyFont="1" applyFill="1" applyBorder="1" applyAlignment="1" applyProtection="1">
      <alignment horizontal="right"/>
    </xf>
    <xf numFmtId="0" fontId="5" fillId="2" borderId="4" xfId="2" applyFont="1" applyFill="1" applyBorder="1" applyProtection="1"/>
    <xf numFmtId="0" fontId="5" fillId="2" borderId="5" xfId="2" applyFont="1" applyFill="1" applyBorder="1" applyProtection="1"/>
    <xf numFmtId="0" fontId="6" fillId="2" borderId="5" xfId="2" applyFont="1" applyFill="1" applyBorder="1" applyProtection="1"/>
    <xf numFmtId="0" fontId="5" fillId="2" borderId="16" xfId="2" applyFont="1" applyFill="1" applyBorder="1" applyAlignment="1" applyProtection="1">
      <alignment wrapText="1"/>
    </xf>
    <xf numFmtId="0" fontId="5" fillId="2" borderId="17" xfId="2" applyFont="1" applyFill="1" applyBorder="1" applyAlignment="1" applyProtection="1"/>
    <xf numFmtId="0" fontId="6" fillId="2" borderId="17" xfId="2" applyFont="1" applyFill="1" applyBorder="1" applyProtection="1"/>
    <xf numFmtId="0" fontId="6" fillId="2" borderId="18" xfId="2" applyFont="1" applyFill="1" applyBorder="1" applyProtection="1"/>
    <xf numFmtId="0" fontId="5" fillId="3" borderId="4" xfId="2" applyFont="1" applyFill="1" applyBorder="1" applyAlignment="1" applyProtection="1">
      <alignment wrapText="1"/>
    </xf>
    <xf numFmtId="0" fontId="5" fillId="3" borderId="0" xfId="2" applyFont="1" applyFill="1" applyBorder="1" applyAlignment="1" applyProtection="1"/>
    <xf numFmtId="0" fontId="6" fillId="3" borderId="0" xfId="2" applyFont="1" applyFill="1" applyBorder="1" applyProtection="1"/>
    <xf numFmtId="0" fontId="6" fillId="3" borderId="5" xfId="2" applyFont="1" applyFill="1" applyBorder="1" applyProtection="1"/>
    <xf numFmtId="0" fontId="18" fillId="3" borderId="4" xfId="2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>
      <alignment horizontal="left" vertical="center"/>
    </xf>
    <xf numFmtId="0" fontId="16" fillId="3" borderId="0" xfId="2" applyFont="1" applyFill="1" applyBorder="1" applyAlignment="1" applyProtection="1"/>
    <xf numFmtId="0" fontId="18" fillId="3" borderId="0" xfId="2" applyFont="1" applyFill="1" applyBorder="1" applyAlignment="1" applyProtection="1">
      <alignment horizontal="left"/>
    </xf>
    <xf numFmtId="0" fontId="5" fillId="3" borderId="0" xfId="2" applyFont="1" applyFill="1" applyBorder="1" applyAlignment="1" applyProtection="1">
      <alignment horizontal="center"/>
    </xf>
    <xf numFmtId="0" fontId="6" fillId="3" borderId="0" xfId="2" applyFont="1" applyFill="1" applyBorder="1" applyAlignment="1" applyProtection="1">
      <alignment horizontal="right"/>
    </xf>
    <xf numFmtId="0" fontId="22" fillId="3" borderId="4" xfId="2" applyFont="1" applyFill="1" applyBorder="1" applyAlignment="1" applyProtection="1"/>
    <xf numFmtId="0" fontId="22" fillId="3" borderId="0" xfId="2" applyFont="1" applyFill="1" applyBorder="1" applyAlignment="1" applyProtection="1"/>
    <xf numFmtId="0" fontId="23" fillId="3" borderId="0" xfId="2" applyFont="1" applyFill="1" applyBorder="1" applyAlignment="1" applyProtection="1"/>
    <xf numFmtId="164" fontId="22" fillId="3" borderId="0" xfId="2" applyNumberFormat="1" applyFont="1" applyFill="1" applyBorder="1" applyAlignment="1" applyProtection="1"/>
    <xf numFmtId="49" fontId="6" fillId="3" borderId="16" xfId="2" applyNumberFormat="1" applyFont="1" applyFill="1" applyBorder="1" applyAlignment="1" applyProtection="1"/>
    <xf numFmtId="0" fontId="18" fillId="7" borderId="26" xfId="2" applyFont="1" applyFill="1" applyBorder="1" applyAlignment="1" applyProtection="1">
      <alignment horizontal="center"/>
    </xf>
    <xf numFmtId="0" fontId="6" fillId="0" borderId="0" xfId="2" applyFont="1" applyBorder="1" applyProtection="1"/>
    <xf numFmtId="49" fontId="4" fillId="7" borderId="4" xfId="2" applyNumberFormat="1" applyFont="1" applyFill="1" applyBorder="1" applyAlignment="1" applyProtection="1">
      <alignment horizontal="center"/>
    </xf>
    <xf numFmtId="0" fontId="4" fillId="7" borderId="4" xfId="2" applyFont="1" applyFill="1" applyBorder="1" applyAlignment="1" applyProtection="1">
      <alignment horizontal="center"/>
    </xf>
    <xf numFmtId="0" fontId="4" fillId="7" borderId="31" xfId="2" applyFont="1" applyFill="1" applyBorder="1" applyAlignment="1" applyProtection="1">
      <alignment horizontal="center"/>
    </xf>
    <xf numFmtId="0" fontId="4" fillId="7" borderId="14" xfId="2" applyFont="1" applyFill="1" applyBorder="1" applyAlignment="1" applyProtection="1"/>
    <xf numFmtId="0" fontId="4" fillId="7" borderId="27" xfId="2" applyFont="1" applyFill="1" applyBorder="1" applyAlignment="1" applyProtection="1"/>
    <xf numFmtId="49" fontId="19" fillId="8" borderId="24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Protection="1"/>
    <xf numFmtId="8" fontId="26" fillId="6" borderId="15" xfId="1" applyNumberFormat="1" applyFont="1" applyFill="1" applyBorder="1" applyAlignment="1" applyProtection="1"/>
    <xf numFmtId="8" fontId="26" fillId="6" borderId="25" xfId="1" applyNumberFormat="1" applyFont="1" applyFill="1" applyBorder="1" applyProtection="1"/>
    <xf numFmtId="49" fontId="19" fillId="8" borderId="22" xfId="2" applyNumberFormat="1" applyFont="1" applyFill="1" applyBorder="1" applyAlignment="1" applyProtection="1">
      <alignment horizontal="center" vertical="center"/>
    </xf>
    <xf numFmtId="8" fontId="26" fillId="6" borderId="35" xfId="1" applyNumberFormat="1" applyFont="1" applyFill="1" applyBorder="1" applyProtection="1"/>
    <xf numFmtId="0" fontId="25" fillId="10" borderId="0" xfId="2" applyFont="1" applyFill="1" applyBorder="1" applyAlignment="1" applyProtection="1"/>
    <xf numFmtId="0" fontId="5" fillId="10" borderId="0" xfId="2" applyFont="1" applyFill="1" applyBorder="1" applyAlignment="1" applyProtection="1"/>
    <xf numFmtId="0" fontId="5" fillId="10" borderId="0" xfId="2" applyFont="1" applyFill="1" applyBorder="1" applyProtection="1"/>
    <xf numFmtId="0" fontId="25" fillId="4" borderId="17" xfId="2" applyFont="1" applyFill="1" applyBorder="1" applyAlignment="1" applyProtection="1"/>
    <xf numFmtId="37" fontId="22" fillId="4" borderId="17" xfId="2" applyNumberFormat="1" applyFont="1" applyFill="1" applyBorder="1" applyAlignment="1" applyProtection="1"/>
    <xf numFmtId="44" fontId="6" fillId="4" borderId="17" xfId="1" applyFont="1" applyFill="1" applyBorder="1" applyProtection="1"/>
    <xf numFmtId="0" fontId="6" fillId="10" borderId="0" xfId="0" applyFont="1" applyFill="1" applyProtection="1"/>
    <xf numFmtId="0" fontId="6" fillId="0" borderId="0" xfId="0" applyFont="1" applyProtection="1"/>
    <xf numFmtId="49" fontId="26" fillId="3" borderId="42" xfId="2" applyNumberFormat="1" applyFont="1" applyFill="1" applyBorder="1" applyAlignment="1" applyProtection="1">
      <alignment horizontal="right" vertical="center"/>
    </xf>
    <xf numFmtId="0" fontId="30" fillId="9" borderId="32" xfId="2" applyFont="1" applyFill="1" applyBorder="1" applyAlignment="1" applyProtection="1">
      <alignment horizontal="left"/>
    </xf>
    <xf numFmtId="0" fontId="30" fillId="9" borderId="39" xfId="2" applyFont="1" applyFill="1" applyBorder="1" applyAlignment="1" applyProtection="1">
      <alignment horizontal="left"/>
    </xf>
    <xf numFmtId="0" fontId="4" fillId="2" borderId="4" xfId="2" applyFont="1" applyFill="1" applyBorder="1" applyAlignment="1" applyProtection="1">
      <alignment horizontal="left"/>
    </xf>
    <xf numFmtId="49" fontId="16" fillId="10" borderId="0" xfId="4" applyNumberFormat="1" applyFont="1" applyFill="1" applyAlignment="1">
      <alignment vertical="center"/>
    </xf>
    <xf numFmtId="49" fontId="6" fillId="10" borderId="0" xfId="4" applyNumberFormat="1" applyFont="1" applyFill="1" applyAlignment="1">
      <alignment vertical="center"/>
    </xf>
    <xf numFmtId="49" fontId="6" fillId="0" borderId="0" xfId="4" applyNumberFormat="1" applyFont="1" applyAlignment="1">
      <alignment vertical="center"/>
    </xf>
    <xf numFmtId="0" fontId="6" fillId="10" borderId="0" xfId="5" applyFont="1" applyFill="1"/>
    <xf numFmtId="0" fontId="6" fillId="0" borderId="0" xfId="5" applyFont="1" applyFill="1"/>
    <xf numFmtId="0" fontId="6" fillId="10" borderId="0" xfId="6" applyNumberFormat="1" applyFont="1" applyFill="1" applyAlignment="1"/>
    <xf numFmtId="49" fontId="19" fillId="10" borderId="0" xfId="4" applyNumberFormat="1" applyFont="1" applyFill="1" applyAlignment="1">
      <alignment vertical="center"/>
    </xf>
    <xf numFmtId="0" fontId="19" fillId="10" borderId="0" xfId="5" applyFont="1" applyFill="1"/>
    <xf numFmtId="0" fontId="6" fillId="1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49" fontId="6" fillId="4" borderId="0" xfId="4" applyNumberFormat="1" applyFont="1" applyFill="1" applyAlignment="1">
      <alignment vertical="center"/>
    </xf>
    <xf numFmtId="0" fontId="6" fillId="0" borderId="0" xfId="5" applyFont="1"/>
    <xf numFmtId="0" fontId="35" fillId="10" borderId="0" xfId="5" applyFont="1" applyFill="1"/>
    <xf numFmtId="0" fontId="19" fillId="0" borderId="0" xfId="5" applyFont="1"/>
    <xf numFmtId="49" fontId="36" fillId="4" borderId="0" xfId="4" applyNumberFormat="1" applyFont="1" applyFill="1" applyAlignment="1">
      <alignment vertical="center"/>
    </xf>
    <xf numFmtId="49" fontId="19" fillId="11" borderId="36" xfId="4" applyNumberFormat="1" applyFont="1" applyFill="1" applyBorder="1" applyAlignment="1">
      <alignment horizontal="center" vertical="center"/>
    </xf>
    <xf numFmtId="0" fontId="19" fillId="12" borderId="7" xfId="5" applyFont="1" applyFill="1" applyBorder="1" applyAlignment="1">
      <alignment vertical="center"/>
    </xf>
    <xf numFmtId="0" fontId="19" fillId="12" borderId="30" xfId="5" applyFont="1" applyFill="1" applyBorder="1" applyAlignment="1">
      <alignment vertical="top"/>
    </xf>
    <xf numFmtId="0" fontId="19" fillId="12" borderId="8" xfId="5" applyFont="1" applyFill="1" applyBorder="1" applyAlignment="1">
      <alignment vertical="top"/>
    </xf>
    <xf numFmtId="0" fontId="37" fillId="0" borderId="0" xfId="32" applyFont="1" applyAlignment="1"/>
    <xf numFmtId="49" fontId="19" fillId="10" borderId="6" xfId="5" applyNumberFormat="1" applyFont="1" applyFill="1" applyBorder="1" applyAlignment="1">
      <alignment horizontal="center" vertical="center"/>
    </xf>
    <xf numFmtId="0" fontId="6" fillId="10" borderId="11" xfId="5" applyFont="1" applyFill="1" applyBorder="1"/>
    <xf numFmtId="0" fontId="6" fillId="10" borderId="12" xfId="5" applyFont="1" applyFill="1" applyBorder="1"/>
    <xf numFmtId="49" fontId="6" fillId="4" borderId="0" xfId="4" applyNumberFormat="1" applyFont="1" applyFill="1" applyAlignment="1">
      <alignment horizontal="center" vertical="center"/>
    </xf>
    <xf numFmtId="0" fontId="30" fillId="12" borderId="30" xfId="7" applyFont="1" applyFill="1" applyBorder="1"/>
    <xf numFmtId="0" fontId="30" fillId="12" borderId="27" xfId="7" applyFont="1" applyFill="1" applyBorder="1"/>
    <xf numFmtId="0" fontId="19" fillId="12" borderId="27" xfId="5" applyFont="1" applyFill="1" applyBorder="1" applyAlignment="1">
      <alignment vertical="top"/>
    </xf>
    <xf numFmtId="0" fontId="19" fillId="12" borderId="15" xfId="5" applyFont="1" applyFill="1" applyBorder="1" applyAlignment="1">
      <alignment vertical="top"/>
    </xf>
    <xf numFmtId="49" fontId="19" fillId="10" borderId="37" xfId="5" applyNumberFormat="1" applyFont="1" applyFill="1" applyBorder="1" applyAlignment="1">
      <alignment horizontal="center" vertical="center"/>
    </xf>
    <xf numFmtId="0" fontId="6" fillId="10" borderId="27" xfId="5" applyFont="1" applyFill="1" applyBorder="1"/>
    <xf numFmtId="0" fontId="6" fillId="10" borderId="15" xfId="5" applyFont="1" applyFill="1" applyBorder="1"/>
    <xf numFmtId="49" fontId="19" fillId="10" borderId="38" xfId="5" applyNumberFormat="1" applyFont="1" applyFill="1" applyBorder="1" applyAlignment="1">
      <alignment horizontal="center" vertical="center"/>
    </xf>
    <xf numFmtId="0" fontId="6" fillId="10" borderId="0" xfId="5" applyFont="1" applyFill="1" applyBorder="1"/>
    <xf numFmtId="0" fontId="6" fillId="10" borderId="13" xfId="5" applyFont="1" applyFill="1" applyBorder="1"/>
    <xf numFmtId="49" fontId="19" fillId="10" borderId="36" xfId="5" applyNumberFormat="1" applyFont="1" applyFill="1" applyBorder="1" applyAlignment="1">
      <alignment horizontal="center" vertical="center"/>
    </xf>
    <xf numFmtId="0" fontId="6" fillId="10" borderId="30" xfId="5" applyFont="1" applyFill="1" applyBorder="1"/>
    <xf numFmtId="0" fontId="6" fillId="10" borderId="8" xfId="5" applyFont="1" applyFill="1" applyBorder="1"/>
    <xf numFmtId="49" fontId="6" fillId="4" borderId="11" xfId="4" applyNumberFormat="1" applyFont="1" applyFill="1" applyBorder="1" applyAlignment="1">
      <alignment vertical="center"/>
    </xf>
    <xf numFmtId="49" fontId="19" fillId="11" borderId="7" xfId="4" applyNumberFormat="1" applyFont="1" applyFill="1" applyBorder="1" applyAlignment="1">
      <alignment vertical="center"/>
    </xf>
    <xf numFmtId="49" fontId="6" fillId="11" borderId="30" xfId="4" applyNumberFormat="1" applyFont="1" applyFill="1" applyBorder="1" applyAlignment="1">
      <alignment vertical="center"/>
    </xf>
    <xf numFmtId="49" fontId="6" fillId="11" borderId="8" xfId="4" applyNumberFormat="1" applyFont="1" applyFill="1" applyBorder="1" applyAlignment="1">
      <alignment vertical="center"/>
    </xf>
    <xf numFmtId="49" fontId="8" fillId="11" borderId="14" xfId="4" applyNumberFormat="1" applyFont="1" applyFill="1" applyBorder="1" applyAlignment="1">
      <alignment vertical="center"/>
    </xf>
    <xf numFmtId="49" fontId="6" fillId="11" borderId="27" xfId="4" applyNumberFormat="1" applyFont="1" applyFill="1" applyBorder="1" applyAlignment="1">
      <alignment vertical="center"/>
    </xf>
    <xf numFmtId="49" fontId="6" fillId="11" borderId="15" xfId="4" applyNumberFormat="1" applyFont="1" applyFill="1" applyBorder="1" applyAlignment="1">
      <alignment vertical="center"/>
    </xf>
    <xf numFmtId="49" fontId="6" fillId="11" borderId="6" xfId="4" applyNumberFormat="1" applyFont="1" applyFill="1" applyBorder="1" applyAlignment="1">
      <alignment horizontal="center" vertical="center"/>
    </xf>
    <xf numFmtId="49" fontId="19" fillId="11" borderId="10" xfId="4" applyNumberFormat="1" applyFont="1" applyFill="1" applyBorder="1" applyAlignment="1">
      <alignment vertical="center"/>
    </xf>
    <xf numFmtId="49" fontId="6" fillId="11" borderId="11" xfId="4" applyNumberFormat="1" applyFont="1" applyFill="1" applyBorder="1" applyAlignment="1">
      <alignment vertical="center"/>
    </xf>
    <xf numFmtId="49" fontId="6" fillId="11" borderId="12" xfId="4" applyNumberFormat="1" applyFont="1" applyFill="1" applyBorder="1" applyAlignment="1">
      <alignment vertical="center"/>
    </xf>
    <xf numFmtId="49" fontId="19" fillId="4" borderId="36" xfId="4" applyNumberFormat="1" applyFont="1" applyFill="1" applyBorder="1" applyAlignment="1">
      <alignment horizontal="center" vertical="center"/>
    </xf>
    <xf numFmtId="49" fontId="6" fillId="4" borderId="7" xfId="4" applyNumberFormat="1" applyFont="1" applyFill="1" applyBorder="1" applyAlignment="1">
      <alignment vertical="center"/>
    </xf>
    <xf numFmtId="49" fontId="6" fillId="4" borderId="30" xfId="4" applyNumberFormat="1" applyFont="1" applyFill="1" applyBorder="1" applyAlignment="1">
      <alignment vertical="center"/>
    </xf>
    <xf numFmtId="49" fontId="6" fillId="4" borderId="8" xfId="4" applyNumberFormat="1" applyFont="1" applyFill="1" applyBorder="1" applyAlignment="1">
      <alignment vertical="center"/>
    </xf>
    <xf numFmtId="49" fontId="19" fillId="4" borderId="6" xfId="4" applyNumberFormat="1" applyFont="1" applyFill="1" applyBorder="1" applyAlignment="1">
      <alignment horizontal="center" vertical="center"/>
    </xf>
    <xf numFmtId="49" fontId="6" fillId="4" borderId="10" xfId="4" applyNumberFormat="1" applyFont="1" applyFill="1" applyBorder="1" applyAlignment="1">
      <alignment vertical="center"/>
    </xf>
    <xf numFmtId="49" fontId="6" fillId="4" borderId="12" xfId="4" applyNumberFormat="1" applyFont="1" applyFill="1" applyBorder="1" applyAlignment="1">
      <alignment vertical="center"/>
    </xf>
    <xf numFmtId="49" fontId="6" fillId="4" borderId="9" xfId="4" applyNumberFormat="1" applyFont="1" applyFill="1" applyBorder="1" applyAlignment="1">
      <alignment vertical="center"/>
    </xf>
    <xf numFmtId="49" fontId="6" fillId="4" borderId="0" xfId="4" applyNumberFormat="1" applyFont="1" applyFill="1" applyBorder="1" applyAlignment="1">
      <alignment vertical="center"/>
    </xf>
    <xf numFmtId="49" fontId="6" fillId="4" borderId="13" xfId="4" applyNumberFormat="1" applyFont="1" applyFill="1" applyBorder="1" applyAlignment="1">
      <alignment vertical="center"/>
    </xf>
    <xf numFmtId="49" fontId="6" fillId="4" borderId="14" xfId="4" applyNumberFormat="1" applyFont="1" applyFill="1" applyBorder="1" applyAlignment="1">
      <alignment vertical="center"/>
    </xf>
    <xf numFmtId="49" fontId="6" fillId="4" borderId="27" xfId="4" applyNumberFormat="1" applyFont="1" applyFill="1" applyBorder="1" applyAlignment="1">
      <alignment vertical="center"/>
    </xf>
    <xf numFmtId="49" fontId="6" fillId="4" borderId="15" xfId="4" applyNumberFormat="1" applyFont="1" applyFill="1" applyBorder="1" applyAlignment="1">
      <alignment vertical="center"/>
    </xf>
    <xf numFmtId="0" fontId="6" fillId="0" borderId="0" xfId="32" applyFont="1"/>
    <xf numFmtId="0" fontId="6" fillId="10" borderId="11" xfId="5" applyFont="1" applyFill="1" applyBorder="1" applyAlignment="1">
      <alignment vertical="center"/>
    </xf>
    <xf numFmtId="0" fontId="6" fillId="10" borderId="27" xfId="5" applyFont="1" applyFill="1" applyBorder="1" applyAlignment="1">
      <alignment vertical="center"/>
    </xf>
    <xf numFmtId="0" fontId="6" fillId="10" borderId="10" xfId="5" applyFont="1" applyFill="1" applyBorder="1" applyAlignment="1">
      <alignment vertical="center"/>
    </xf>
    <xf numFmtId="0" fontId="6" fillId="10" borderId="30" xfId="5" applyFont="1" applyFill="1" applyBorder="1" applyAlignment="1">
      <alignment vertical="center"/>
    </xf>
    <xf numFmtId="40" fontId="26" fillId="6" borderId="25" xfId="2" applyNumberFormat="1" applyFont="1" applyFill="1" applyBorder="1" applyAlignment="1" applyProtection="1"/>
    <xf numFmtId="0" fontId="18" fillId="9" borderId="26" xfId="2" applyFont="1" applyFill="1" applyBorder="1" applyAlignment="1" applyProtection="1">
      <alignment horizontal="center" vertical="center"/>
    </xf>
    <xf numFmtId="0" fontId="5" fillId="9" borderId="8" xfId="2" applyFont="1" applyFill="1" applyBorder="1" applyProtection="1"/>
    <xf numFmtId="0" fontId="5" fillId="9" borderId="22" xfId="2" applyFont="1" applyFill="1" applyBorder="1" applyProtection="1"/>
    <xf numFmtId="40" fontId="26" fillId="0" borderId="12" xfId="1" applyNumberFormat="1" applyFont="1" applyFill="1" applyBorder="1" applyAlignment="1" applyProtection="1">
      <protection locked="0"/>
    </xf>
    <xf numFmtId="49" fontId="19" fillId="8" borderId="12" xfId="2" applyNumberFormat="1" applyFont="1" applyFill="1" applyBorder="1" applyAlignment="1" applyProtection="1">
      <alignment horizontal="center" vertical="center"/>
    </xf>
    <xf numFmtId="0" fontId="5" fillId="10" borderId="44" xfId="2" applyFont="1" applyFill="1" applyBorder="1" applyProtection="1"/>
    <xf numFmtId="0" fontId="25" fillId="4" borderId="45" xfId="2" applyFont="1" applyFill="1" applyBorder="1" applyProtection="1"/>
    <xf numFmtId="0" fontId="5" fillId="4" borderId="45" xfId="2" applyFont="1" applyFill="1" applyBorder="1" applyProtection="1"/>
    <xf numFmtId="0" fontId="5" fillId="4" borderId="46" xfId="2" applyFont="1" applyFill="1" applyBorder="1" applyProtection="1"/>
    <xf numFmtId="0" fontId="4" fillId="9" borderId="32" xfId="2" applyFont="1" applyFill="1" applyBorder="1" applyAlignment="1" applyProtection="1">
      <alignment horizontal="left" vertical="center" wrapText="1"/>
    </xf>
    <xf numFmtId="0" fontId="30" fillId="0" borderId="0" xfId="2" applyFont="1" applyFill="1" applyBorder="1" applyProtection="1"/>
    <xf numFmtId="49" fontId="30" fillId="0" borderId="0" xfId="4" applyNumberFormat="1" applyFont="1" applyFill="1" applyAlignment="1"/>
    <xf numFmtId="49" fontId="6" fillId="0" borderId="0" xfId="4" applyNumberFormat="1" applyFont="1" applyFill="1" applyAlignment="1">
      <alignment vertical="center"/>
    </xf>
    <xf numFmtId="0" fontId="6" fillId="2" borderId="5" xfId="2" applyFont="1" applyFill="1" applyBorder="1" applyAlignment="1" applyProtection="1">
      <alignment horizontal="right"/>
    </xf>
    <xf numFmtId="0" fontId="4" fillId="2" borderId="0" xfId="2" applyFont="1" applyFill="1" applyBorder="1" applyAlignment="1" applyProtection="1">
      <alignment vertical="center"/>
    </xf>
    <xf numFmtId="0" fontId="20" fillId="2" borderId="1" xfId="2" applyFont="1" applyFill="1" applyBorder="1" applyAlignment="1" applyProtection="1">
      <alignment horizontal="center" vertical="center" wrapText="1"/>
    </xf>
    <xf numFmtId="0" fontId="20" fillId="2" borderId="40" xfId="2" applyFont="1" applyFill="1" applyBorder="1" applyAlignment="1" applyProtection="1">
      <alignment horizontal="center" vertical="center" wrapText="1"/>
    </xf>
    <xf numFmtId="0" fontId="20" fillId="2" borderId="4" xfId="2" applyFont="1" applyFill="1" applyBorder="1" applyAlignment="1" applyProtection="1">
      <alignment horizontal="center" vertical="center" wrapText="1"/>
    </xf>
    <xf numFmtId="0" fontId="20" fillId="2" borderId="13" xfId="2" applyFont="1" applyFill="1" applyBorder="1" applyAlignment="1" applyProtection="1">
      <alignment horizontal="center" vertical="center" wrapText="1"/>
    </xf>
    <xf numFmtId="0" fontId="20" fillId="2" borderId="16" xfId="2" applyFont="1" applyFill="1" applyBorder="1" applyAlignment="1" applyProtection="1">
      <alignment horizontal="center" vertical="center" wrapText="1"/>
    </xf>
    <xf numFmtId="0" fontId="20" fillId="2" borderId="22" xfId="2" applyFont="1" applyFill="1" applyBorder="1" applyAlignment="1" applyProtection="1">
      <alignment horizontal="center" vertical="center" wrapText="1"/>
    </xf>
    <xf numFmtId="0" fontId="19" fillId="2" borderId="41" xfId="2" applyFont="1" applyFill="1" applyBorder="1" applyAlignment="1" applyProtection="1">
      <alignment horizontal="center"/>
    </xf>
    <xf numFmtId="0" fontId="19" fillId="2" borderId="40" xfId="2" applyFont="1" applyFill="1" applyBorder="1" applyAlignment="1" applyProtection="1">
      <alignment horizontal="center"/>
    </xf>
    <xf numFmtId="0" fontId="19" fillId="2" borderId="14" xfId="2" applyFont="1" applyFill="1" applyBorder="1" applyAlignment="1" applyProtection="1">
      <alignment horizontal="center"/>
    </xf>
    <xf numFmtId="0" fontId="19" fillId="2" borderId="15" xfId="2" applyFont="1" applyFill="1" applyBorder="1" applyAlignment="1" applyProtection="1">
      <alignment horizontal="center"/>
    </xf>
    <xf numFmtId="8" fontId="21" fillId="5" borderId="41" xfId="2" applyNumberFormat="1" applyFont="1" applyFill="1" applyBorder="1" applyAlignment="1" applyProtection="1">
      <alignment horizontal="center"/>
    </xf>
    <xf numFmtId="8" fontId="21" fillId="5" borderId="2" xfId="2" applyNumberFormat="1" applyFont="1" applyFill="1" applyBorder="1" applyAlignment="1" applyProtection="1">
      <alignment horizontal="center"/>
    </xf>
    <xf numFmtId="8" fontId="21" fillId="5" borderId="3" xfId="2" applyNumberFormat="1" applyFont="1" applyFill="1" applyBorder="1" applyAlignment="1" applyProtection="1">
      <alignment horizontal="center"/>
    </xf>
    <xf numFmtId="8" fontId="21" fillId="5" borderId="14" xfId="2" applyNumberFormat="1" applyFont="1" applyFill="1" applyBorder="1" applyAlignment="1" applyProtection="1">
      <alignment horizontal="center"/>
    </xf>
    <xf numFmtId="8" fontId="21" fillId="5" borderId="27" xfId="2" applyNumberFormat="1" applyFont="1" applyFill="1" applyBorder="1" applyAlignment="1" applyProtection="1">
      <alignment horizontal="center"/>
    </xf>
    <xf numFmtId="8" fontId="21" fillId="5" borderId="20" xfId="2" applyNumberFormat="1" applyFont="1" applyFill="1" applyBorder="1" applyAlignment="1" applyProtection="1">
      <alignment horizontal="center"/>
    </xf>
    <xf numFmtId="0" fontId="19" fillId="2" borderId="7" xfId="2" applyFont="1" applyFill="1" applyBorder="1" applyAlignment="1" applyProtection="1">
      <alignment horizontal="center"/>
    </xf>
    <xf numFmtId="0" fontId="19" fillId="2" borderId="8" xfId="2" applyFont="1" applyFill="1" applyBorder="1" applyAlignment="1" applyProtection="1">
      <alignment horizontal="center"/>
    </xf>
    <xf numFmtId="0" fontId="19" fillId="2" borderId="21" xfId="2" applyFont="1" applyFill="1" applyBorder="1" applyAlignment="1" applyProtection="1">
      <alignment horizontal="center"/>
    </xf>
    <xf numFmtId="0" fontId="19" fillId="2" borderId="22" xfId="2" applyFont="1" applyFill="1" applyBorder="1" applyAlignment="1" applyProtection="1">
      <alignment horizontal="center"/>
    </xf>
    <xf numFmtId="166" fontId="21" fillId="5" borderId="7" xfId="2" applyNumberFormat="1" applyFont="1" applyFill="1" applyBorder="1" applyAlignment="1" applyProtection="1">
      <alignment horizontal="center"/>
    </xf>
    <xf numFmtId="166" fontId="21" fillId="5" borderId="30" xfId="2" applyNumberFormat="1" applyFont="1" applyFill="1" applyBorder="1" applyAlignment="1" applyProtection="1">
      <alignment horizontal="center"/>
    </xf>
    <xf numFmtId="166" fontId="21" fillId="5" borderId="19" xfId="2" applyNumberFormat="1" applyFont="1" applyFill="1" applyBorder="1" applyAlignment="1" applyProtection="1">
      <alignment horizontal="center"/>
    </xf>
    <xf numFmtId="166" fontId="21" fillId="5" borderId="21" xfId="2" applyNumberFormat="1" applyFont="1" applyFill="1" applyBorder="1" applyAlignment="1" applyProtection="1">
      <alignment horizontal="center"/>
    </xf>
    <xf numFmtId="166" fontId="21" fillId="5" borderId="17" xfId="2" applyNumberFormat="1" applyFont="1" applyFill="1" applyBorder="1" applyAlignment="1" applyProtection="1">
      <alignment horizontal="center"/>
    </xf>
    <xf numFmtId="166" fontId="21" fillId="5" borderId="18" xfId="2" applyNumberFormat="1" applyFont="1" applyFill="1" applyBorder="1" applyAlignment="1" applyProtection="1">
      <alignment horizontal="center"/>
    </xf>
    <xf numFmtId="0" fontId="20" fillId="4" borderId="10" xfId="2" applyNumberFormat="1" applyFont="1" applyFill="1" applyBorder="1" applyAlignment="1" applyProtection="1">
      <alignment horizontal="center"/>
      <protection locked="0"/>
    </xf>
    <xf numFmtId="0" fontId="20" fillId="4" borderId="11" xfId="2" applyNumberFormat="1" applyFont="1" applyFill="1" applyBorder="1" applyAlignment="1" applyProtection="1">
      <alignment horizontal="center"/>
      <protection locked="0"/>
    </xf>
    <xf numFmtId="0" fontId="20" fillId="4" borderId="25" xfId="2" applyNumberFormat="1" applyFont="1" applyFill="1" applyBorder="1" applyAlignment="1" applyProtection="1">
      <alignment horizontal="center"/>
      <protection locked="0"/>
    </xf>
    <xf numFmtId="166" fontId="20" fillId="4" borderId="10" xfId="2" applyNumberFormat="1" applyFont="1" applyFill="1" applyBorder="1" applyAlignment="1" applyProtection="1">
      <alignment horizontal="center"/>
      <protection locked="0"/>
    </xf>
    <xf numFmtId="166" fontId="20" fillId="4" borderId="11" xfId="2" applyNumberFormat="1" applyFont="1" applyFill="1" applyBorder="1" applyAlignment="1" applyProtection="1">
      <alignment horizontal="center"/>
      <protection locked="0"/>
    </xf>
    <xf numFmtId="166" fontId="20" fillId="4" borderId="25" xfId="2" applyNumberFormat="1" applyFont="1" applyFill="1" applyBorder="1" applyAlignment="1" applyProtection="1">
      <alignment horizontal="center"/>
      <protection locked="0"/>
    </xf>
    <xf numFmtId="0" fontId="19" fillId="9" borderId="11" xfId="2" applyFont="1" applyFill="1" applyBorder="1" applyAlignment="1" applyProtection="1">
      <alignment horizontal="right"/>
    </xf>
    <xf numFmtId="0" fontId="19" fillId="9" borderId="12" xfId="2" applyFont="1" applyFill="1" applyBorder="1" applyAlignment="1" applyProtection="1">
      <alignment horizontal="right"/>
    </xf>
    <xf numFmtId="167" fontId="20" fillId="4" borderId="10" xfId="2" applyNumberFormat="1" applyFont="1" applyFill="1" applyBorder="1" applyAlignment="1" applyProtection="1">
      <alignment horizontal="center"/>
      <protection locked="0"/>
    </xf>
    <xf numFmtId="167" fontId="20" fillId="4" borderId="11" xfId="2" applyNumberFormat="1" applyFont="1" applyFill="1" applyBorder="1" applyAlignment="1" applyProtection="1">
      <alignment horizontal="center"/>
      <protection locked="0"/>
    </xf>
    <xf numFmtId="167" fontId="20" fillId="4" borderId="25" xfId="2" applyNumberFormat="1" applyFont="1" applyFill="1" applyBorder="1" applyAlignment="1" applyProtection="1">
      <alignment horizontal="center"/>
      <protection locked="0"/>
    </xf>
    <xf numFmtId="0" fontId="26" fillId="9" borderId="11" xfId="2" applyFont="1" applyFill="1" applyBorder="1" applyAlignment="1" applyProtection="1">
      <alignment horizontal="right"/>
    </xf>
    <xf numFmtId="0" fontId="26" fillId="9" borderId="12" xfId="2" applyFont="1" applyFill="1" applyBorder="1" applyAlignment="1" applyProtection="1">
      <alignment horizontal="right"/>
    </xf>
    <xf numFmtId="0" fontId="20" fillId="4" borderId="23" xfId="2" applyNumberFormat="1" applyFont="1" applyFill="1" applyBorder="1" applyAlignment="1" applyProtection="1">
      <alignment horizontal="center"/>
      <protection locked="0"/>
    </xf>
    <xf numFmtId="0" fontId="20" fillId="4" borderId="34" xfId="2" applyNumberFormat="1" applyFont="1" applyFill="1" applyBorder="1" applyAlignment="1" applyProtection="1">
      <alignment horizontal="center"/>
      <protection locked="0"/>
    </xf>
    <xf numFmtId="0" fontId="20" fillId="4" borderId="35" xfId="2" applyNumberFormat="1" applyFont="1" applyFill="1" applyBorder="1" applyAlignment="1" applyProtection="1">
      <alignment horizontal="center"/>
      <protection locked="0"/>
    </xf>
    <xf numFmtId="0" fontId="17" fillId="9" borderId="34" xfId="2" applyFont="1" applyFill="1" applyBorder="1" applyAlignment="1" applyProtection="1">
      <alignment horizontal="right"/>
    </xf>
    <xf numFmtId="0" fontId="17" fillId="9" borderId="24" xfId="2" applyFont="1" applyFill="1" applyBorder="1" applyAlignment="1" applyProtection="1">
      <alignment horizontal="right"/>
    </xf>
    <xf numFmtId="0" fontId="19" fillId="9" borderId="31" xfId="2" applyFont="1" applyFill="1" applyBorder="1" applyAlignment="1" applyProtection="1">
      <alignment horizontal="center" vertical="center"/>
    </xf>
    <xf numFmtId="0" fontId="19" fillId="9" borderId="27" xfId="2" applyFont="1" applyFill="1" applyBorder="1" applyAlignment="1" applyProtection="1">
      <alignment horizontal="center" vertical="center"/>
    </xf>
    <xf numFmtId="0" fontId="19" fillId="9" borderId="20" xfId="2" applyFont="1" applyFill="1" applyBorder="1" applyAlignment="1" applyProtection="1">
      <alignment horizontal="center" vertical="center"/>
    </xf>
    <xf numFmtId="0" fontId="29" fillId="9" borderId="11" xfId="2" applyFont="1" applyFill="1" applyBorder="1" applyAlignment="1" applyProtection="1">
      <alignment horizontal="center" vertical="center" wrapText="1"/>
    </xf>
    <xf numFmtId="0" fontId="29" fillId="9" borderId="12" xfId="2" applyFont="1" applyFill="1" applyBorder="1" applyAlignment="1" applyProtection="1">
      <alignment horizontal="center" vertical="center" wrapText="1"/>
    </xf>
    <xf numFmtId="0" fontId="29" fillId="9" borderId="10" xfId="2" applyFont="1" applyFill="1" applyBorder="1" applyAlignment="1" applyProtection="1">
      <alignment horizontal="center" vertical="center" wrapText="1"/>
    </xf>
    <xf numFmtId="0" fontId="26" fillId="9" borderId="10" xfId="2" applyFont="1" applyFill="1" applyBorder="1" applyAlignment="1" applyProtection="1">
      <alignment horizontal="center" vertical="center"/>
    </xf>
    <xf numFmtId="0" fontId="26" fillId="9" borderId="25" xfId="2" applyFont="1" applyFill="1" applyBorder="1" applyAlignment="1" applyProtection="1">
      <alignment horizontal="center" vertical="center"/>
    </xf>
    <xf numFmtId="0" fontId="28" fillId="9" borderId="43" xfId="2" applyFont="1" applyFill="1" applyBorder="1" applyAlignment="1" applyProtection="1">
      <alignment horizontal="center" vertical="center"/>
    </xf>
    <xf numFmtId="0" fontId="28" fillId="9" borderId="30" xfId="2" applyFont="1" applyFill="1" applyBorder="1" applyAlignment="1" applyProtection="1">
      <alignment horizontal="center" vertical="center"/>
    </xf>
    <xf numFmtId="0" fontId="28" fillId="9" borderId="16" xfId="2" applyFont="1" applyFill="1" applyBorder="1" applyAlignment="1" applyProtection="1">
      <alignment horizontal="center" vertical="center"/>
    </xf>
    <xf numFmtId="0" fontId="28" fillId="9" borderId="17" xfId="2" applyFont="1" applyFill="1" applyBorder="1" applyAlignment="1" applyProtection="1">
      <alignment horizontal="center" vertical="center"/>
    </xf>
    <xf numFmtId="0" fontId="4" fillId="9" borderId="9" xfId="2" applyFont="1" applyFill="1" applyBorder="1" applyAlignment="1" applyProtection="1">
      <alignment horizontal="center"/>
    </xf>
    <xf numFmtId="0" fontId="4" fillId="9" borderId="13" xfId="2" applyFont="1" applyFill="1" applyBorder="1" applyAlignment="1" applyProtection="1">
      <alignment horizontal="center"/>
    </xf>
    <xf numFmtId="0" fontId="4" fillId="9" borderId="5" xfId="2" applyFont="1" applyFill="1" applyBorder="1" applyAlignment="1" applyProtection="1">
      <alignment horizontal="center"/>
    </xf>
    <xf numFmtId="0" fontId="4" fillId="9" borderId="14" xfId="2" applyFont="1" applyFill="1" applyBorder="1" applyAlignment="1" applyProtection="1">
      <alignment horizontal="center"/>
    </xf>
    <xf numFmtId="0" fontId="4" fillId="9" borderId="15" xfId="2" applyFont="1" applyFill="1" applyBorder="1" applyAlignment="1" applyProtection="1">
      <alignment horizontal="center"/>
    </xf>
    <xf numFmtId="0" fontId="4" fillId="9" borderId="20" xfId="2" applyFont="1" applyFill="1" applyBorder="1" applyAlignment="1" applyProtection="1">
      <alignment horizontal="center"/>
    </xf>
    <xf numFmtId="0" fontId="20" fillId="7" borderId="33" xfId="2" applyFont="1" applyFill="1" applyBorder="1" applyAlignment="1" applyProtection="1">
      <alignment horizontal="center"/>
    </xf>
    <xf numFmtId="0" fontId="20" fillId="7" borderId="34" xfId="2" applyFont="1" applyFill="1" applyBorder="1" applyAlignment="1" applyProtection="1">
      <alignment horizontal="center"/>
    </xf>
    <xf numFmtId="0" fontId="20" fillId="7" borderId="24" xfId="2" applyFont="1" applyFill="1" applyBorder="1" applyAlignment="1" applyProtection="1">
      <alignment horizontal="center"/>
    </xf>
    <xf numFmtId="40" fontId="26" fillId="6" borderId="23" xfId="2" applyNumberFormat="1" applyFont="1" applyFill="1" applyBorder="1" applyAlignment="1" applyProtection="1"/>
    <xf numFmtId="40" fontId="26" fillId="6" borderId="24" xfId="2" applyNumberFormat="1" applyFont="1" applyFill="1" applyBorder="1" applyAlignment="1" applyProtection="1"/>
    <xf numFmtId="40" fontId="26" fillId="6" borderId="35" xfId="2" applyNumberFormat="1" applyFont="1" applyFill="1" applyBorder="1" applyAlignment="1" applyProtection="1"/>
    <xf numFmtId="0" fontId="25" fillId="0" borderId="10" xfId="2" applyNumberFormat="1" applyFont="1" applyBorder="1" applyAlignment="1" applyProtection="1">
      <alignment horizontal="left"/>
      <protection locked="0"/>
    </xf>
    <xf numFmtId="0" fontId="25" fillId="0" borderId="11" xfId="2" applyNumberFormat="1" applyFont="1" applyBorder="1" applyAlignment="1" applyProtection="1">
      <alignment horizontal="left"/>
      <protection locked="0"/>
    </xf>
    <xf numFmtId="0" fontId="25" fillId="0" borderId="12" xfId="2" applyNumberFormat="1" applyFont="1" applyBorder="1" applyAlignment="1" applyProtection="1">
      <alignment horizontal="left"/>
      <protection locked="0"/>
    </xf>
    <xf numFmtId="40" fontId="26" fillId="0" borderId="10" xfId="2" applyNumberFormat="1" applyFont="1" applyFill="1" applyBorder="1" applyAlignment="1" applyProtection="1">
      <protection locked="0"/>
    </xf>
    <xf numFmtId="40" fontId="26" fillId="0" borderId="12" xfId="2" applyNumberFormat="1" applyFont="1" applyFill="1" applyBorder="1" applyAlignment="1" applyProtection="1">
      <protection locked="0"/>
    </xf>
    <xf numFmtId="40" fontId="26" fillId="6" borderId="10" xfId="2" applyNumberFormat="1" applyFont="1" applyFill="1" applyBorder="1" applyAlignment="1" applyProtection="1"/>
    <xf numFmtId="40" fontId="26" fillId="6" borderId="25" xfId="2" applyNumberFormat="1" applyFont="1" applyFill="1" applyBorder="1" applyAlignment="1" applyProtection="1"/>
    <xf numFmtId="0" fontId="4" fillId="3" borderId="14" xfId="2" applyFont="1" applyFill="1" applyBorder="1" applyAlignment="1" applyProtection="1">
      <alignment horizontal="center" vertical="center"/>
    </xf>
    <xf numFmtId="0" fontId="4" fillId="3" borderId="15" xfId="2" applyFont="1" applyFill="1" applyBorder="1" applyAlignment="1" applyProtection="1">
      <alignment horizontal="center" vertical="center"/>
    </xf>
    <xf numFmtId="0" fontId="4" fillId="3" borderId="20" xfId="2" applyFont="1" applyFill="1" applyBorder="1" applyAlignment="1" applyProtection="1">
      <alignment horizontal="center" vertical="center"/>
    </xf>
    <xf numFmtId="40" fontId="26" fillId="0" borderId="23" xfId="2" applyNumberFormat="1" applyFont="1" applyFill="1" applyBorder="1" applyAlignment="1" applyProtection="1">
      <protection locked="0"/>
    </xf>
    <xf numFmtId="40" fontId="26" fillId="0" borderId="24" xfId="2" applyNumberFormat="1" applyFont="1" applyFill="1" applyBorder="1" applyAlignment="1" applyProtection="1">
      <protection locked="0"/>
    </xf>
    <xf numFmtId="0" fontId="4" fillId="7" borderId="9" xfId="2" applyFont="1" applyFill="1" applyBorder="1" applyAlignment="1" applyProtection="1">
      <alignment horizontal="center"/>
    </xf>
    <xf numFmtId="0" fontId="4" fillId="7" borderId="0" xfId="2" applyFont="1" applyFill="1" applyBorder="1" applyAlignment="1" applyProtection="1">
      <alignment horizontal="center"/>
    </xf>
    <xf numFmtId="0" fontId="4" fillId="7" borderId="13" xfId="2" applyFont="1" applyFill="1" applyBorder="1" applyAlignment="1" applyProtection="1">
      <alignment horizontal="center"/>
    </xf>
    <xf numFmtId="0" fontId="4" fillId="7" borderId="5" xfId="2" applyFont="1" applyFill="1" applyBorder="1" applyAlignment="1" applyProtection="1">
      <alignment horizontal="center"/>
    </xf>
    <xf numFmtId="0" fontId="4" fillId="7" borderId="27" xfId="2" applyFont="1" applyFill="1" applyBorder="1" applyAlignment="1" applyProtection="1">
      <alignment horizontal="center"/>
    </xf>
    <xf numFmtId="0" fontId="4" fillId="7" borderId="15" xfId="2" applyFont="1" applyFill="1" applyBorder="1" applyAlignment="1" applyProtection="1">
      <alignment horizontal="center"/>
    </xf>
    <xf numFmtId="0" fontId="4" fillId="7" borderId="14" xfId="2" applyFont="1" applyFill="1" applyBorder="1" applyAlignment="1" applyProtection="1">
      <alignment horizontal="center"/>
    </xf>
    <xf numFmtId="0" fontId="4" fillId="7" borderId="20" xfId="2" applyFont="1" applyFill="1" applyBorder="1" applyAlignment="1" applyProtection="1">
      <alignment horizontal="center"/>
    </xf>
    <xf numFmtId="0" fontId="31" fillId="9" borderId="28" xfId="2" applyFont="1" applyFill="1" applyBorder="1" applyAlignment="1" applyProtection="1">
      <alignment horizontal="left" vertical="center"/>
    </xf>
    <xf numFmtId="0" fontId="31" fillId="9" borderId="29" xfId="2" applyFont="1" applyFill="1" applyBorder="1" applyAlignment="1" applyProtection="1">
      <alignment horizontal="left" vertical="center"/>
    </xf>
    <xf numFmtId="0" fontId="20" fillId="0" borderId="10" xfId="3" applyFont="1" applyFill="1" applyBorder="1" applyAlignment="1" applyProtection="1">
      <alignment horizontal="left"/>
      <protection locked="0"/>
    </xf>
    <xf numFmtId="0" fontId="20" fillId="0" borderId="11" xfId="3" applyFont="1" applyFill="1" applyBorder="1" applyAlignment="1" applyProtection="1">
      <alignment horizontal="left"/>
      <protection locked="0"/>
    </xf>
    <xf numFmtId="0" fontId="20" fillId="0" borderId="12" xfId="3" applyFont="1" applyFill="1" applyBorder="1" applyAlignment="1" applyProtection="1">
      <alignment horizontal="left"/>
      <protection locked="0"/>
    </xf>
    <xf numFmtId="0" fontId="20" fillId="4" borderId="14" xfId="2" applyNumberFormat="1" applyFont="1" applyFill="1" applyBorder="1" applyAlignment="1" applyProtection="1">
      <alignment horizontal="center"/>
      <protection locked="0"/>
    </xf>
    <xf numFmtId="0" fontId="20" fillId="4" borderId="15" xfId="2" applyNumberFormat="1" applyFont="1" applyFill="1" applyBorder="1" applyAlignment="1" applyProtection="1">
      <alignment horizontal="center"/>
      <protection locked="0"/>
    </xf>
    <xf numFmtId="0" fontId="4" fillId="3" borderId="7" xfId="2" applyFont="1" applyFill="1" applyBorder="1" applyAlignment="1" applyProtection="1">
      <alignment horizontal="center" vertical="center"/>
    </xf>
    <xf numFmtId="0" fontId="4" fillId="3" borderId="8" xfId="2" applyFont="1" applyFill="1" applyBorder="1" applyAlignment="1" applyProtection="1">
      <alignment horizontal="center" vertical="center"/>
    </xf>
    <xf numFmtId="0" fontId="4" fillId="3" borderId="19" xfId="2" applyFont="1" applyFill="1" applyBorder="1" applyAlignment="1" applyProtection="1">
      <alignment horizontal="center" vertical="center"/>
    </xf>
    <xf numFmtId="49" fontId="17" fillId="3" borderId="7" xfId="2" applyNumberFormat="1" applyFont="1" applyFill="1" applyBorder="1" applyAlignment="1" applyProtection="1">
      <alignment horizontal="center"/>
    </xf>
    <xf numFmtId="49" fontId="17" fillId="3" borderId="8" xfId="2" applyNumberFormat="1" applyFont="1" applyFill="1" applyBorder="1" applyAlignment="1" applyProtection="1">
      <alignment horizontal="center"/>
    </xf>
    <xf numFmtId="0" fontId="19" fillId="2" borderId="9" xfId="2" applyFont="1" applyFill="1" applyBorder="1" applyAlignment="1" applyProtection="1">
      <alignment horizontal="left"/>
    </xf>
    <xf numFmtId="0" fontId="19" fillId="2" borderId="5" xfId="2" applyFont="1" applyFill="1" applyBorder="1" applyAlignment="1" applyProtection="1">
      <alignment horizontal="left"/>
    </xf>
    <xf numFmtId="0" fontId="20" fillId="0" borderId="10" xfId="3" applyNumberFormat="1" applyFont="1" applyFill="1" applyBorder="1" applyAlignment="1" applyProtection="1">
      <alignment horizontal="left"/>
      <protection locked="0"/>
    </xf>
    <xf numFmtId="0" fontId="20" fillId="0" borderId="11" xfId="3" applyNumberFormat="1" applyFont="1" applyFill="1" applyBorder="1" applyAlignment="1" applyProtection="1">
      <alignment horizontal="left"/>
      <protection locked="0"/>
    </xf>
    <xf numFmtId="0" fontId="20" fillId="0" borderId="12" xfId="3" applyNumberFormat="1" applyFont="1" applyFill="1" applyBorder="1" applyAlignment="1" applyProtection="1">
      <alignment horizontal="left"/>
      <protection locked="0"/>
    </xf>
    <xf numFmtId="0" fontId="8" fillId="2" borderId="9" xfId="2" applyFont="1" applyFill="1" applyBorder="1" applyAlignment="1" applyProtection="1">
      <alignment horizontal="center"/>
    </xf>
    <xf numFmtId="0" fontId="8" fillId="2" borderId="13" xfId="2" applyFont="1" applyFill="1" applyBorder="1" applyAlignment="1" applyProtection="1">
      <alignment horizontal="center"/>
    </xf>
    <xf numFmtId="0" fontId="21" fillId="2" borderId="9" xfId="2" applyFont="1" applyFill="1" applyBorder="1" applyAlignment="1" applyProtection="1">
      <alignment horizontal="center"/>
    </xf>
    <xf numFmtId="0" fontId="21" fillId="2" borderId="5" xfId="2" applyFont="1" applyFill="1" applyBorder="1" applyAlignment="1" applyProtection="1">
      <alignment horizontal="center"/>
    </xf>
    <xf numFmtId="0" fontId="19" fillId="2" borderId="9" xfId="2" applyFont="1" applyFill="1" applyBorder="1" applyAlignment="1" applyProtection="1">
      <alignment horizontal="left" vertical="center"/>
    </xf>
    <xf numFmtId="0" fontId="19" fillId="2" borderId="5" xfId="2" applyFont="1" applyFill="1" applyBorder="1" applyAlignment="1" applyProtection="1">
      <alignment horizontal="left" vertical="center"/>
    </xf>
    <xf numFmtId="0" fontId="18" fillId="7" borderId="27" xfId="2" applyFont="1" applyFill="1" applyBorder="1" applyAlignment="1" applyProtection="1">
      <alignment horizontal="left"/>
    </xf>
    <xf numFmtId="0" fontId="18" fillId="7" borderId="28" xfId="2" applyFont="1" applyFill="1" applyBorder="1" applyAlignment="1" applyProtection="1">
      <alignment horizontal="left"/>
    </xf>
    <xf numFmtId="0" fontId="18" fillId="7" borderId="29" xfId="2" applyFont="1" applyFill="1" applyBorder="1" applyAlignment="1" applyProtection="1">
      <alignment horizontal="left"/>
    </xf>
    <xf numFmtId="49" fontId="4" fillId="7" borderId="7" xfId="2" applyNumberFormat="1" applyFont="1" applyFill="1" applyBorder="1" applyAlignment="1" applyProtection="1">
      <alignment horizontal="center"/>
    </xf>
    <xf numFmtId="49" fontId="4" fillId="7" borderId="30" xfId="2" applyNumberFormat="1" applyFont="1" applyFill="1" applyBorder="1" applyAlignment="1" applyProtection="1">
      <alignment horizontal="center"/>
    </xf>
    <xf numFmtId="49" fontId="4" fillId="7" borderId="8" xfId="2" applyNumberFormat="1" applyFont="1" applyFill="1" applyBorder="1" applyAlignment="1" applyProtection="1">
      <alignment horizontal="center"/>
    </xf>
    <xf numFmtId="49" fontId="4" fillId="7" borderId="19" xfId="2" applyNumberFormat="1" applyFont="1" applyFill="1" applyBorder="1" applyAlignment="1" applyProtection="1">
      <alignment horizontal="center"/>
    </xf>
    <xf numFmtId="0" fontId="24" fillId="5" borderId="7" xfId="2" applyFont="1" applyFill="1" applyBorder="1" applyAlignment="1" applyProtection="1">
      <alignment horizontal="center" vertical="center"/>
    </xf>
    <xf numFmtId="0" fontId="24" fillId="5" borderId="8" xfId="2" applyFont="1" applyFill="1" applyBorder="1" applyAlignment="1" applyProtection="1">
      <alignment horizontal="center" vertical="center"/>
    </xf>
    <xf numFmtId="0" fontId="24" fillId="5" borderId="21" xfId="2" applyFont="1" applyFill="1" applyBorder="1" applyAlignment="1" applyProtection="1">
      <alignment horizontal="center" vertical="center"/>
    </xf>
    <xf numFmtId="0" fontId="24" fillId="5" borderId="22" xfId="2" applyFont="1" applyFill="1" applyBorder="1" applyAlignment="1" applyProtection="1">
      <alignment horizontal="center" vertical="center"/>
    </xf>
    <xf numFmtId="49" fontId="19" fillId="11" borderId="36" xfId="4" applyNumberFormat="1" applyFont="1" applyFill="1" applyBorder="1" applyAlignment="1">
      <alignment horizontal="center" vertical="center"/>
    </xf>
    <xf numFmtId="49" fontId="19" fillId="11" borderId="37" xfId="4" applyNumberFormat="1" applyFont="1" applyFill="1" applyBorder="1" applyAlignment="1">
      <alignment horizontal="center" vertical="center"/>
    </xf>
    <xf numFmtId="49" fontId="19" fillId="4" borderId="36" xfId="4" applyNumberFormat="1" applyFont="1" applyFill="1" applyBorder="1" applyAlignment="1">
      <alignment horizontal="center" vertical="center"/>
    </xf>
    <xf numFmtId="49" fontId="19" fillId="4" borderId="38" xfId="4" applyNumberFormat="1" applyFont="1" applyFill="1" applyBorder="1" applyAlignment="1">
      <alignment horizontal="center" vertical="center"/>
    </xf>
    <xf numFmtId="49" fontId="19" fillId="4" borderId="37" xfId="4" applyNumberFormat="1" applyFont="1" applyFill="1" applyBorder="1" applyAlignment="1">
      <alignment horizontal="center" vertical="center"/>
    </xf>
  </cellXfs>
  <cellStyles count="46">
    <cellStyle name="APS" xfId="8" xr:uid="{00000000-0005-0000-0000-000000000000}"/>
    <cellStyle name="Color" xfId="9" xr:uid="{00000000-0005-0000-0000-000001000000}"/>
    <cellStyle name="Comma 2" xfId="10" xr:uid="{00000000-0005-0000-0000-000002000000}"/>
    <cellStyle name="Comma 3" xfId="11" xr:uid="{00000000-0005-0000-0000-000003000000}"/>
    <cellStyle name="Currency" xfId="1" builtinId="4"/>
    <cellStyle name="Currency 2" xfId="12" xr:uid="{00000000-0005-0000-0000-000005000000}"/>
    <cellStyle name="Currency 3" xfId="13" xr:uid="{00000000-0005-0000-0000-000006000000}"/>
    <cellStyle name="Currency 4" xfId="14" xr:uid="{00000000-0005-0000-0000-000007000000}"/>
    <cellStyle name="Hyperlink 2" xfId="15" xr:uid="{00000000-0005-0000-0000-000008000000}"/>
    <cellStyle name="Hyperlink_CLS" xfId="16" xr:uid="{00000000-0005-0000-0000-000009000000}"/>
    <cellStyle name="Normal" xfId="0" builtinId="0"/>
    <cellStyle name="Normal 10" xfId="17" xr:uid="{00000000-0005-0000-0000-00000B000000}"/>
    <cellStyle name="Normal 11" xfId="18" xr:uid="{00000000-0005-0000-0000-00000C000000}"/>
    <cellStyle name="Normal 11 2" xfId="19" xr:uid="{00000000-0005-0000-0000-00000D000000}"/>
    <cellStyle name="Normal 12" xfId="20" xr:uid="{00000000-0005-0000-0000-00000E000000}"/>
    <cellStyle name="Normal 13" xfId="21" xr:uid="{00000000-0005-0000-0000-00000F000000}"/>
    <cellStyle name="Normal 14" xfId="22" xr:uid="{00000000-0005-0000-0000-000010000000}"/>
    <cellStyle name="Normal 15" xfId="23" xr:uid="{00000000-0005-0000-0000-000011000000}"/>
    <cellStyle name="Normal 2" xfId="24" xr:uid="{00000000-0005-0000-0000-000012000000}"/>
    <cellStyle name="Normal 2 2" xfId="25" xr:uid="{00000000-0005-0000-0000-000013000000}"/>
    <cellStyle name="Normal 2 2 2" xfId="26" xr:uid="{00000000-0005-0000-0000-000014000000}"/>
    <cellStyle name="Normal 2 3" xfId="27" xr:uid="{00000000-0005-0000-0000-000015000000}"/>
    <cellStyle name="Normal 3" xfId="28" xr:uid="{00000000-0005-0000-0000-000016000000}"/>
    <cellStyle name="Normal 3 2" xfId="29" xr:uid="{00000000-0005-0000-0000-000017000000}"/>
    <cellStyle name="Normal 3 3" xfId="30" xr:uid="{00000000-0005-0000-0000-000018000000}"/>
    <cellStyle name="Normal 3 3 2" xfId="31" xr:uid="{00000000-0005-0000-0000-000019000000}"/>
    <cellStyle name="Normal 3 4" xfId="32" xr:uid="{00000000-0005-0000-0000-00001A000000}"/>
    <cellStyle name="Normal 4" xfId="6" xr:uid="{00000000-0005-0000-0000-00001B000000}"/>
    <cellStyle name="Normal 4 2" xfId="7" xr:uid="{00000000-0005-0000-0000-00001C000000}"/>
    <cellStyle name="Normal 5" xfId="33" xr:uid="{00000000-0005-0000-0000-00001D000000}"/>
    <cellStyle name="Normal 5 2" xfId="5" xr:uid="{00000000-0005-0000-0000-00001E000000}"/>
    <cellStyle name="Normal 5 3" xfId="34" xr:uid="{00000000-0005-0000-0000-00001F000000}"/>
    <cellStyle name="Normal 5 4" xfId="35" xr:uid="{00000000-0005-0000-0000-000020000000}"/>
    <cellStyle name="Normal 6" xfId="36" xr:uid="{00000000-0005-0000-0000-000021000000}"/>
    <cellStyle name="Normal 7" xfId="37" xr:uid="{00000000-0005-0000-0000-000022000000}"/>
    <cellStyle name="Normal 8" xfId="38" xr:uid="{00000000-0005-0000-0000-000023000000}"/>
    <cellStyle name="Normal 9" xfId="39" xr:uid="{00000000-0005-0000-0000-000024000000}"/>
    <cellStyle name="Normal_Copy of LIQ774-777" xfId="4" xr:uid="{00000000-0005-0000-0000-000025000000}"/>
    <cellStyle name="Normal_Importer LIQ776" xfId="2" xr:uid="{00000000-0005-0000-0000-000026000000}"/>
    <cellStyle name="Normal_Importer LIQ788" xfId="3" xr:uid="{00000000-0005-0000-0000-000027000000}"/>
    <cellStyle name="Percent 2" xfId="40" xr:uid="{00000000-0005-0000-0000-000028000000}"/>
    <cellStyle name="Posting_Period" xfId="41" xr:uid="{00000000-0005-0000-0000-000029000000}"/>
    <cellStyle name="Style 1" xfId="42" xr:uid="{00000000-0005-0000-0000-00002A000000}"/>
    <cellStyle name="Style 2" xfId="43" xr:uid="{00000000-0005-0000-0000-00002B000000}"/>
    <cellStyle name="Tax_Rate" xfId="44" xr:uid="{00000000-0005-0000-0000-00002C000000}"/>
    <cellStyle name="Transcript_Date" xfId="45" xr:uid="{00000000-0005-0000-0000-00002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47625</xdr:rowOff>
    </xdr:from>
    <xdr:ext cx="2809875" cy="820738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86200" y="47625"/>
          <a:ext cx="2809875" cy="820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91440" tIns="45720" rIns="182880" bIns="182880" anchor="t" upright="1">
          <a:spAutoFit/>
        </a:bodyPr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43085 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OLYMPIA WA  98504-3085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670560</xdr:colOff>
          <xdr:row>5</xdr:row>
          <xdr:rowOff>274320</xdr:rowOff>
        </xdr:from>
        <xdr:to>
          <xdr:col>12</xdr:col>
          <xdr:colOff>822960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95251</xdr:colOff>
      <xdr:row>0</xdr:row>
      <xdr:rowOff>123827</xdr:rowOff>
    </xdr:from>
    <xdr:to>
      <xdr:col>2</xdr:col>
      <xdr:colOff>1300606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123827"/>
          <a:ext cx="3653280" cy="5143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Wine%20Forms%20(8-14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NDRDS\TEMPLATE\Q196\TEMPQ1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"/>
      <sheetName val="RST Index"/>
      <sheetName val="CTC-SHM Index"/>
      <sheetName val="Ranges"/>
      <sheetName val="Block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Z629"/>
  <sheetViews>
    <sheetView tabSelected="1" zoomScaleNormal="100" workbookViewId="0">
      <selection activeCell="B6" sqref="B6"/>
    </sheetView>
  </sheetViews>
  <sheetFormatPr defaultColWidth="8.77734375" defaultRowHeight="15" customHeight="1" zeroHeight="1" x14ac:dyDescent="0.25"/>
  <cols>
    <col min="1" max="1" width="16.33203125" style="69" customWidth="1"/>
    <col min="2" max="2" width="15.77734375" style="69" customWidth="1"/>
    <col min="3" max="3" width="17.77734375" style="69" customWidth="1"/>
    <col min="4" max="4" width="12.77734375" style="69" customWidth="1"/>
    <col min="5" max="6" width="4.33203125" style="69" customWidth="1"/>
    <col min="7" max="7" width="12.77734375" style="69" customWidth="1"/>
    <col min="8" max="8" width="4.33203125" style="69" customWidth="1"/>
    <col min="9" max="9" width="12.77734375" style="69" customWidth="1"/>
    <col min="10" max="10" width="4.33203125" style="69" customWidth="1"/>
    <col min="11" max="11" width="12.77734375" style="69" customWidth="1"/>
    <col min="12" max="12" width="4.33203125" style="69" customWidth="1"/>
    <col min="13" max="13" width="14.77734375" style="69" customWidth="1"/>
    <col min="14" max="16384" width="8.77734375" style="69"/>
  </cols>
  <sheetData>
    <row r="1" spans="1:26" s="17" customFormat="1" ht="20.100000000000001" customHeight="1" x14ac:dyDescent="0.3">
      <c r="A1" s="12"/>
      <c r="B1" s="13"/>
      <c r="C1" s="13"/>
      <c r="D1" s="13"/>
      <c r="E1" s="14"/>
      <c r="F1" s="15"/>
      <c r="G1" s="14"/>
      <c r="H1" s="14"/>
      <c r="I1" s="14"/>
      <c r="J1" s="14"/>
      <c r="K1" s="14"/>
      <c r="L1" s="14"/>
      <c r="M1" s="16" t="s">
        <v>116</v>
      </c>
      <c r="O1" s="18"/>
      <c r="P1" s="18"/>
      <c r="Q1" s="18"/>
      <c r="R1" s="18"/>
      <c r="W1" s="18"/>
      <c r="X1" s="18"/>
      <c r="Y1" s="18"/>
      <c r="Z1" s="18"/>
    </row>
    <row r="2" spans="1:26" s="17" customFormat="1" ht="17.7" customHeight="1" x14ac:dyDescent="0.3">
      <c r="A2" s="19"/>
      <c r="B2" s="20"/>
      <c r="C2" s="20"/>
      <c r="D2" s="20"/>
      <c r="E2" s="20"/>
      <c r="F2" s="21"/>
      <c r="G2" s="22"/>
      <c r="H2" s="21"/>
      <c r="I2" s="21"/>
      <c r="J2" s="21"/>
      <c r="K2" s="21"/>
      <c r="L2" s="21"/>
      <c r="M2" s="23" t="s">
        <v>77</v>
      </c>
      <c r="N2" s="24"/>
      <c r="O2" s="18"/>
      <c r="P2" s="18"/>
      <c r="Q2" s="18"/>
      <c r="R2" s="18"/>
      <c r="W2" s="18"/>
      <c r="X2" s="18"/>
      <c r="Y2" s="18"/>
      <c r="Z2" s="18"/>
    </row>
    <row r="3" spans="1:26" s="17" customFormat="1" ht="17.7" customHeight="1" x14ac:dyDescent="0.3">
      <c r="A3" s="19"/>
      <c r="B3" s="20"/>
      <c r="C3" s="20"/>
      <c r="D3" s="20"/>
      <c r="E3" s="21"/>
      <c r="F3" s="21"/>
      <c r="G3" s="20"/>
      <c r="H3" s="25"/>
      <c r="I3" s="21"/>
      <c r="J3" s="21"/>
      <c r="K3" s="21"/>
      <c r="L3" s="21"/>
      <c r="M3" s="26" t="s">
        <v>76</v>
      </c>
      <c r="N3" s="24"/>
      <c r="O3" s="18"/>
      <c r="P3" s="18"/>
      <c r="Q3" s="18"/>
      <c r="R3" s="18"/>
      <c r="W3" s="18"/>
      <c r="X3" s="18"/>
      <c r="Y3" s="18"/>
      <c r="Z3" s="18"/>
    </row>
    <row r="4" spans="1:26" s="17" customFormat="1" ht="17.7" customHeight="1" x14ac:dyDescent="0.25">
      <c r="A4" s="19"/>
      <c r="B4" s="20"/>
      <c r="C4" s="20"/>
      <c r="D4" s="20"/>
      <c r="E4" s="21"/>
      <c r="F4" s="21"/>
      <c r="G4" s="20"/>
      <c r="H4" s="25"/>
      <c r="I4" s="21"/>
      <c r="J4" s="21"/>
      <c r="K4" s="21"/>
      <c r="L4" s="21"/>
      <c r="M4" s="154" t="s">
        <v>128</v>
      </c>
      <c r="N4" s="24"/>
      <c r="O4" s="18"/>
      <c r="P4" s="18"/>
      <c r="Q4" s="18"/>
      <c r="R4" s="18"/>
      <c r="W4" s="18"/>
      <c r="X4" s="18"/>
      <c r="Y4" s="18"/>
      <c r="Z4" s="18"/>
    </row>
    <row r="5" spans="1:26" s="17" customFormat="1" ht="17.7" customHeight="1" x14ac:dyDescent="0.25">
      <c r="A5" s="27"/>
      <c r="B5" s="20"/>
      <c r="C5" s="20"/>
      <c r="D5" s="20"/>
      <c r="E5" s="21"/>
      <c r="F5" s="21"/>
      <c r="G5" s="20"/>
      <c r="H5" s="21"/>
      <c r="I5" s="21"/>
      <c r="J5" s="21"/>
      <c r="K5" s="21"/>
      <c r="L5" s="21"/>
      <c r="M5" s="28"/>
      <c r="N5" s="24"/>
      <c r="O5" s="18"/>
      <c r="P5" s="18"/>
      <c r="Q5" s="18"/>
      <c r="R5" s="18"/>
      <c r="W5" s="18"/>
      <c r="X5" s="18"/>
      <c r="Y5" s="18"/>
      <c r="Z5" s="18"/>
    </row>
    <row r="6" spans="1:26" s="17" customFormat="1" ht="23.1" customHeight="1" x14ac:dyDescent="0.3">
      <c r="A6" s="73" t="s">
        <v>0</v>
      </c>
      <c r="B6" s="1"/>
      <c r="C6" s="155" t="s">
        <v>130</v>
      </c>
      <c r="D6" s="20"/>
      <c r="E6" s="21"/>
      <c r="F6" s="21"/>
      <c r="G6" s="20"/>
      <c r="H6" s="21"/>
      <c r="I6" s="21"/>
      <c r="J6" s="254" t="s">
        <v>1</v>
      </c>
      <c r="K6" s="255"/>
      <c r="L6" s="256" t="s">
        <v>127</v>
      </c>
      <c r="M6" s="257"/>
      <c r="N6" s="24"/>
      <c r="O6" s="18"/>
      <c r="P6" s="18"/>
      <c r="Q6" s="18"/>
      <c r="R6" s="18"/>
      <c r="W6" s="18"/>
      <c r="X6" s="18"/>
      <c r="Y6" s="18"/>
      <c r="Z6" s="18"/>
    </row>
    <row r="7" spans="1:26" s="17" customFormat="1" ht="23.1" customHeight="1" x14ac:dyDescent="0.3">
      <c r="A7" s="73" t="s">
        <v>2</v>
      </c>
      <c r="B7" s="258"/>
      <c r="C7" s="259"/>
      <c r="D7" s="259"/>
      <c r="E7" s="259"/>
      <c r="F7" s="259"/>
      <c r="G7" s="260"/>
      <c r="H7" s="261" t="s">
        <v>3</v>
      </c>
      <c r="I7" s="262"/>
      <c r="J7" s="249"/>
      <c r="K7" s="250"/>
      <c r="L7" s="265" t="s">
        <v>85</v>
      </c>
      <c r="M7" s="266"/>
      <c r="O7" s="18"/>
      <c r="P7" s="18"/>
      <c r="Q7" s="18"/>
      <c r="R7" s="18"/>
      <c r="W7" s="18"/>
      <c r="X7" s="18"/>
      <c r="Y7" s="18"/>
      <c r="Z7" s="18"/>
    </row>
    <row r="8" spans="1:26" s="17" customFormat="1" ht="23.1" customHeight="1" x14ac:dyDescent="0.4">
      <c r="A8" s="73" t="s">
        <v>4</v>
      </c>
      <c r="B8" s="258"/>
      <c r="C8" s="259"/>
      <c r="D8" s="259"/>
      <c r="E8" s="259"/>
      <c r="F8" s="259"/>
      <c r="G8" s="260"/>
      <c r="H8" s="261" t="s">
        <v>5</v>
      </c>
      <c r="I8" s="262"/>
      <c r="J8" s="254" t="s">
        <v>6</v>
      </c>
      <c r="K8" s="255"/>
      <c r="L8" s="263"/>
      <c r="M8" s="264"/>
      <c r="O8" s="18"/>
      <c r="P8" s="18"/>
      <c r="Q8" s="18"/>
      <c r="R8" s="18"/>
      <c r="W8" s="18"/>
      <c r="X8" s="18"/>
      <c r="Y8" s="18"/>
      <c r="Z8" s="18"/>
    </row>
    <row r="9" spans="1:26" s="17" customFormat="1" ht="23.1" customHeight="1" x14ac:dyDescent="0.3">
      <c r="A9" s="73" t="s">
        <v>7</v>
      </c>
      <c r="B9" s="246"/>
      <c r="C9" s="247"/>
      <c r="D9" s="247"/>
      <c r="E9" s="247"/>
      <c r="F9" s="247"/>
      <c r="G9" s="248"/>
      <c r="H9" s="21"/>
      <c r="I9" s="21"/>
      <c r="J9" s="249"/>
      <c r="K9" s="250"/>
      <c r="L9" s="21"/>
      <c r="M9" s="29"/>
      <c r="O9" s="18"/>
      <c r="P9" s="18"/>
      <c r="Q9" s="18"/>
      <c r="R9" s="18"/>
      <c r="W9" s="18"/>
      <c r="X9" s="18"/>
      <c r="Y9" s="18"/>
      <c r="Z9" s="18"/>
    </row>
    <row r="10" spans="1:26" s="17" customFormat="1" ht="6" customHeight="1" thickBot="1" x14ac:dyDescent="0.3">
      <c r="A10" s="30"/>
      <c r="B10" s="2"/>
      <c r="C10" s="2"/>
      <c r="D10" s="3"/>
      <c r="E10" s="3"/>
      <c r="F10" s="31"/>
      <c r="G10" s="31"/>
      <c r="H10" s="31"/>
      <c r="I10" s="32"/>
      <c r="J10" s="32"/>
      <c r="K10" s="32"/>
      <c r="L10" s="32"/>
      <c r="M10" s="33"/>
      <c r="O10" s="18"/>
      <c r="P10" s="18"/>
      <c r="Q10" s="18"/>
      <c r="R10" s="18"/>
      <c r="W10" s="18"/>
      <c r="X10" s="18"/>
      <c r="Y10" s="18"/>
      <c r="Z10" s="18"/>
    </row>
    <row r="11" spans="1:26" s="17" customFormat="1" ht="10.5" customHeight="1" x14ac:dyDescent="0.25">
      <c r="A11" s="34"/>
      <c r="B11" s="4"/>
      <c r="C11" s="4"/>
      <c r="D11" s="4"/>
      <c r="E11" s="4"/>
      <c r="F11" s="35"/>
      <c r="G11" s="35"/>
      <c r="H11" s="35"/>
      <c r="I11" s="36"/>
      <c r="J11" s="36"/>
      <c r="K11" s="36"/>
      <c r="L11" s="36"/>
      <c r="M11" s="37"/>
      <c r="O11" s="18"/>
      <c r="P11" s="18"/>
      <c r="Q11" s="18"/>
      <c r="R11" s="18"/>
      <c r="W11" s="18"/>
      <c r="X11" s="18"/>
      <c r="Y11" s="18"/>
      <c r="Z11" s="18"/>
    </row>
    <row r="12" spans="1:26" s="17" customFormat="1" ht="20.100000000000001" customHeight="1" x14ac:dyDescent="0.3">
      <c r="A12" s="38" t="s">
        <v>8</v>
      </c>
      <c r="B12" s="39" t="s">
        <v>9</v>
      </c>
      <c r="C12" s="39"/>
      <c r="D12" s="40"/>
      <c r="E12" s="41"/>
      <c r="F12" s="42"/>
      <c r="G12" s="43"/>
      <c r="H12" s="43"/>
      <c r="I12" s="36"/>
      <c r="J12" s="36"/>
      <c r="K12" s="36"/>
      <c r="L12" s="36"/>
      <c r="M12" s="37"/>
      <c r="O12" s="18"/>
      <c r="P12" s="18"/>
      <c r="Q12" s="18"/>
      <c r="R12" s="18"/>
      <c r="W12" s="18"/>
      <c r="X12" s="18"/>
      <c r="Y12" s="18"/>
      <c r="Z12" s="18"/>
    </row>
    <row r="13" spans="1:26" s="17" customFormat="1" ht="13.2" customHeight="1" x14ac:dyDescent="0.25">
      <c r="A13" s="44"/>
      <c r="B13" s="40"/>
      <c r="C13" s="40"/>
      <c r="D13" s="45"/>
      <c r="E13" s="46"/>
      <c r="F13" s="251" t="s">
        <v>10</v>
      </c>
      <c r="G13" s="252"/>
      <c r="H13" s="251" t="s">
        <v>11</v>
      </c>
      <c r="I13" s="252"/>
      <c r="J13" s="251" t="s">
        <v>12</v>
      </c>
      <c r="K13" s="252"/>
      <c r="L13" s="251" t="s">
        <v>13</v>
      </c>
      <c r="M13" s="253"/>
      <c r="O13" s="18"/>
      <c r="P13" s="18"/>
      <c r="Q13" s="18"/>
      <c r="R13" s="18"/>
      <c r="W13" s="18"/>
      <c r="X13" s="18"/>
      <c r="Y13" s="18"/>
      <c r="Z13" s="18"/>
    </row>
    <row r="14" spans="1:26" s="17" customFormat="1" ht="14.25" customHeight="1" x14ac:dyDescent="0.25">
      <c r="A14" s="44"/>
      <c r="B14" s="274" t="s">
        <v>14</v>
      </c>
      <c r="C14" s="275"/>
      <c r="D14" s="45"/>
      <c r="E14" s="47"/>
      <c r="F14" s="231" t="s">
        <v>5</v>
      </c>
      <c r="G14" s="232"/>
      <c r="H14" s="231" t="s">
        <v>5</v>
      </c>
      <c r="I14" s="232"/>
      <c r="J14" s="231" t="s">
        <v>5</v>
      </c>
      <c r="K14" s="232"/>
      <c r="L14" s="231" t="s">
        <v>5</v>
      </c>
      <c r="M14" s="233"/>
      <c r="O14" s="18"/>
      <c r="P14" s="18"/>
      <c r="Q14" s="18"/>
      <c r="R14" s="18"/>
      <c r="W14" s="18"/>
      <c r="X14" s="18"/>
      <c r="Y14" s="18"/>
      <c r="Z14" s="18"/>
    </row>
    <row r="15" spans="1:26" s="17" customFormat="1" ht="25.2" customHeight="1" thickBot="1" x14ac:dyDescent="0.3">
      <c r="A15" s="48"/>
      <c r="B15" s="276"/>
      <c r="C15" s="277"/>
      <c r="D15" s="5"/>
      <c r="E15" s="70" t="s">
        <v>15</v>
      </c>
      <c r="F15" s="234"/>
      <c r="G15" s="235"/>
      <c r="H15" s="234"/>
      <c r="I15" s="235"/>
      <c r="J15" s="234"/>
      <c r="K15" s="235"/>
      <c r="L15" s="229" t="str">
        <f>IF($B$6=0," ",SUM(F15+H15+J15))</f>
        <v xml:space="preserve"> </v>
      </c>
      <c r="M15" s="230"/>
      <c r="O15" s="18"/>
      <c r="P15" s="18"/>
      <c r="Q15" s="18"/>
      <c r="R15" s="18"/>
      <c r="W15" s="18"/>
      <c r="X15" s="18"/>
      <c r="Y15" s="18"/>
      <c r="Z15" s="18"/>
    </row>
    <row r="16" spans="1:26" s="17" customFormat="1" ht="22.2" customHeight="1" x14ac:dyDescent="0.3">
      <c r="A16" s="49" t="s">
        <v>16</v>
      </c>
      <c r="B16" s="267" t="s">
        <v>117</v>
      </c>
      <c r="C16" s="267"/>
      <c r="D16" s="268"/>
      <c r="E16" s="268"/>
      <c r="F16" s="268"/>
      <c r="G16" s="268"/>
      <c r="H16" s="268"/>
      <c r="I16" s="268"/>
      <c r="J16" s="268"/>
      <c r="K16" s="268"/>
      <c r="L16" s="268"/>
      <c r="M16" s="269"/>
      <c r="N16" s="50"/>
      <c r="O16" s="18"/>
      <c r="P16" s="18"/>
      <c r="Q16" s="18"/>
      <c r="R16" s="18"/>
      <c r="W16" s="18"/>
      <c r="X16" s="18"/>
      <c r="Y16" s="18"/>
      <c r="Z16" s="18"/>
    </row>
    <row r="17" spans="1:26" s="18" customFormat="1" ht="13.2" customHeight="1" x14ac:dyDescent="0.2">
      <c r="A17" s="51" t="s">
        <v>17</v>
      </c>
      <c r="B17" s="270" t="s">
        <v>18</v>
      </c>
      <c r="C17" s="271"/>
      <c r="D17" s="271"/>
      <c r="E17" s="272"/>
      <c r="F17" s="270" t="s">
        <v>19</v>
      </c>
      <c r="G17" s="272"/>
      <c r="H17" s="270" t="s">
        <v>20</v>
      </c>
      <c r="I17" s="272"/>
      <c r="J17" s="270" t="s">
        <v>21</v>
      </c>
      <c r="K17" s="272"/>
      <c r="L17" s="270" t="s">
        <v>22</v>
      </c>
      <c r="M17" s="273"/>
    </row>
    <row r="18" spans="1:26" s="18" customFormat="1" ht="13.2" customHeight="1" x14ac:dyDescent="0.2">
      <c r="A18" s="52" t="s">
        <v>23</v>
      </c>
      <c r="B18" s="236" t="s">
        <v>24</v>
      </c>
      <c r="C18" s="237"/>
      <c r="D18" s="237"/>
      <c r="E18" s="238"/>
      <c r="F18" s="236" t="s">
        <v>10</v>
      </c>
      <c r="G18" s="238"/>
      <c r="H18" s="236" t="s">
        <v>11</v>
      </c>
      <c r="I18" s="238"/>
      <c r="J18" s="236" t="s">
        <v>12</v>
      </c>
      <c r="K18" s="238"/>
      <c r="L18" s="236" t="s">
        <v>13</v>
      </c>
      <c r="M18" s="239"/>
    </row>
    <row r="19" spans="1:26" s="18" customFormat="1" ht="13.2" customHeight="1" x14ac:dyDescent="0.2">
      <c r="A19" s="53" t="s">
        <v>25</v>
      </c>
      <c r="B19" s="54" t="s">
        <v>26</v>
      </c>
      <c r="C19" s="55"/>
      <c r="D19" s="240" t="s">
        <v>27</v>
      </c>
      <c r="E19" s="241"/>
      <c r="F19" s="242" t="s">
        <v>5</v>
      </c>
      <c r="G19" s="241"/>
      <c r="H19" s="242" t="s">
        <v>5</v>
      </c>
      <c r="I19" s="241"/>
      <c r="J19" s="242" t="s">
        <v>5</v>
      </c>
      <c r="K19" s="241"/>
      <c r="L19" s="242" t="s">
        <v>5</v>
      </c>
      <c r="M19" s="243"/>
    </row>
    <row r="20" spans="1:26" s="17" customFormat="1" ht="24" customHeight="1" x14ac:dyDescent="0.25">
      <c r="A20" s="6"/>
      <c r="B20" s="224"/>
      <c r="C20" s="225"/>
      <c r="D20" s="225"/>
      <c r="E20" s="226"/>
      <c r="F20" s="227"/>
      <c r="G20" s="228"/>
      <c r="H20" s="227"/>
      <c r="I20" s="228"/>
      <c r="J20" s="227"/>
      <c r="K20" s="228"/>
      <c r="L20" s="229" t="str">
        <f>IF($B$6=0,"",IF(A20=0," ",SUM(F20+H20+J20)))</f>
        <v/>
      </c>
      <c r="M20" s="230"/>
      <c r="O20" s="18"/>
      <c r="P20" s="18"/>
      <c r="Q20" s="18"/>
      <c r="R20" s="18"/>
      <c r="W20" s="18"/>
      <c r="X20" s="18"/>
      <c r="Y20" s="18"/>
      <c r="Z20" s="18"/>
    </row>
    <row r="21" spans="1:26" s="17" customFormat="1" ht="24" customHeight="1" x14ac:dyDescent="0.25">
      <c r="A21" s="6"/>
      <c r="B21" s="224"/>
      <c r="C21" s="225"/>
      <c r="D21" s="225"/>
      <c r="E21" s="226"/>
      <c r="F21" s="227"/>
      <c r="G21" s="228"/>
      <c r="H21" s="227"/>
      <c r="I21" s="228"/>
      <c r="J21" s="227"/>
      <c r="K21" s="228"/>
      <c r="L21" s="229" t="str">
        <f t="shared" ref="L21:L37" si="0">IF($B$6=0,"",IF(A21=0," ",SUM(F21+H21+J21)))</f>
        <v/>
      </c>
      <c r="M21" s="230"/>
      <c r="O21" s="18"/>
      <c r="P21" s="18"/>
      <c r="Q21" s="18"/>
      <c r="R21" s="18"/>
      <c r="W21" s="18"/>
      <c r="X21" s="18"/>
      <c r="Y21" s="18"/>
      <c r="Z21" s="18"/>
    </row>
    <row r="22" spans="1:26" s="17" customFormat="1" ht="24" customHeight="1" x14ac:dyDescent="0.25">
      <c r="A22" s="6"/>
      <c r="B22" s="224"/>
      <c r="C22" s="225"/>
      <c r="D22" s="225"/>
      <c r="E22" s="226"/>
      <c r="F22" s="227"/>
      <c r="G22" s="228"/>
      <c r="H22" s="227"/>
      <c r="I22" s="228"/>
      <c r="J22" s="227"/>
      <c r="K22" s="228"/>
      <c r="L22" s="229" t="str">
        <f t="shared" si="0"/>
        <v/>
      </c>
      <c r="M22" s="230"/>
      <c r="O22" s="18"/>
      <c r="P22" s="18"/>
      <c r="Q22" s="18"/>
      <c r="R22" s="18"/>
      <c r="W22" s="18"/>
      <c r="X22" s="18"/>
      <c r="Y22" s="18"/>
      <c r="Z22" s="18"/>
    </row>
    <row r="23" spans="1:26" s="17" customFormat="1" ht="24" customHeight="1" x14ac:dyDescent="0.25">
      <c r="A23" s="6"/>
      <c r="B23" s="224"/>
      <c r="C23" s="225"/>
      <c r="D23" s="225"/>
      <c r="E23" s="226"/>
      <c r="F23" s="227"/>
      <c r="G23" s="228"/>
      <c r="H23" s="227"/>
      <c r="I23" s="228"/>
      <c r="J23" s="227"/>
      <c r="K23" s="228"/>
      <c r="L23" s="229" t="str">
        <f t="shared" si="0"/>
        <v/>
      </c>
      <c r="M23" s="230"/>
      <c r="O23" s="18"/>
      <c r="P23" s="18"/>
      <c r="Q23" s="18"/>
      <c r="R23" s="18"/>
      <c r="W23" s="18"/>
      <c r="X23" s="18"/>
      <c r="Y23" s="18"/>
      <c r="Z23" s="18"/>
    </row>
    <row r="24" spans="1:26" s="17" customFormat="1" ht="24" customHeight="1" x14ac:dyDescent="0.25">
      <c r="A24" s="6"/>
      <c r="B24" s="224"/>
      <c r="C24" s="225"/>
      <c r="D24" s="225"/>
      <c r="E24" s="226"/>
      <c r="F24" s="227"/>
      <c r="G24" s="228"/>
      <c r="H24" s="227"/>
      <c r="I24" s="228"/>
      <c r="J24" s="227"/>
      <c r="K24" s="228"/>
      <c r="L24" s="229" t="str">
        <f t="shared" si="0"/>
        <v/>
      </c>
      <c r="M24" s="230"/>
      <c r="O24" s="18"/>
      <c r="P24" s="18"/>
      <c r="Q24" s="18"/>
      <c r="R24" s="18"/>
      <c r="W24" s="18"/>
      <c r="X24" s="18"/>
      <c r="Y24" s="18"/>
      <c r="Z24" s="18"/>
    </row>
    <row r="25" spans="1:26" s="17" customFormat="1" ht="24" customHeight="1" x14ac:dyDescent="0.25">
      <c r="A25" s="6"/>
      <c r="B25" s="224"/>
      <c r="C25" s="225"/>
      <c r="D25" s="225"/>
      <c r="E25" s="226"/>
      <c r="F25" s="227"/>
      <c r="G25" s="228"/>
      <c r="H25" s="227"/>
      <c r="I25" s="228"/>
      <c r="J25" s="227"/>
      <c r="K25" s="228"/>
      <c r="L25" s="229" t="str">
        <f t="shared" si="0"/>
        <v/>
      </c>
      <c r="M25" s="230"/>
      <c r="O25" s="18"/>
      <c r="P25" s="18"/>
      <c r="Q25" s="18"/>
      <c r="R25" s="18"/>
      <c r="W25" s="18"/>
      <c r="X25" s="18"/>
      <c r="Y25" s="18"/>
      <c r="Z25" s="18"/>
    </row>
    <row r="26" spans="1:26" s="17" customFormat="1" ht="24" customHeight="1" x14ac:dyDescent="0.25">
      <c r="A26" s="6"/>
      <c r="B26" s="224"/>
      <c r="C26" s="225"/>
      <c r="D26" s="225"/>
      <c r="E26" s="226"/>
      <c r="F26" s="227"/>
      <c r="G26" s="228"/>
      <c r="H26" s="227"/>
      <c r="I26" s="228"/>
      <c r="J26" s="227"/>
      <c r="K26" s="228"/>
      <c r="L26" s="229" t="str">
        <f t="shared" si="0"/>
        <v/>
      </c>
      <c r="M26" s="230"/>
      <c r="O26" s="18"/>
      <c r="P26" s="18"/>
      <c r="Q26" s="18"/>
      <c r="R26" s="18"/>
      <c r="W26" s="18"/>
      <c r="X26" s="18"/>
      <c r="Y26" s="18"/>
      <c r="Z26" s="18"/>
    </row>
    <row r="27" spans="1:26" s="17" customFormat="1" ht="24" customHeight="1" x14ac:dyDescent="0.25">
      <c r="A27" s="6"/>
      <c r="B27" s="224"/>
      <c r="C27" s="225"/>
      <c r="D27" s="225"/>
      <c r="E27" s="226"/>
      <c r="F27" s="227"/>
      <c r="G27" s="228"/>
      <c r="H27" s="227"/>
      <c r="I27" s="228"/>
      <c r="J27" s="227"/>
      <c r="K27" s="228"/>
      <c r="L27" s="229" t="str">
        <f t="shared" si="0"/>
        <v/>
      </c>
      <c r="M27" s="230"/>
      <c r="O27" s="18"/>
      <c r="P27" s="18"/>
      <c r="Q27" s="18"/>
      <c r="R27" s="18"/>
      <c r="W27" s="18"/>
      <c r="X27" s="18"/>
      <c r="Y27" s="18"/>
      <c r="Z27" s="18"/>
    </row>
    <row r="28" spans="1:26" s="17" customFormat="1" ht="24" customHeight="1" x14ac:dyDescent="0.25">
      <c r="A28" s="6"/>
      <c r="B28" s="224"/>
      <c r="C28" s="225"/>
      <c r="D28" s="225"/>
      <c r="E28" s="226"/>
      <c r="F28" s="227"/>
      <c r="G28" s="228"/>
      <c r="H28" s="227"/>
      <c r="I28" s="228"/>
      <c r="J28" s="227"/>
      <c r="K28" s="228"/>
      <c r="L28" s="229" t="str">
        <f t="shared" si="0"/>
        <v/>
      </c>
      <c r="M28" s="230"/>
      <c r="O28" s="18"/>
      <c r="P28" s="18"/>
      <c r="Q28" s="18"/>
      <c r="R28" s="18"/>
      <c r="W28" s="18"/>
      <c r="X28" s="18"/>
      <c r="Y28" s="18"/>
      <c r="Z28" s="18"/>
    </row>
    <row r="29" spans="1:26" s="17" customFormat="1" ht="24" customHeight="1" x14ac:dyDescent="0.25">
      <c r="A29" s="6"/>
      <c r="B29" s="224"/>
      <c r="C29" s="225"/>
      <c r="D29" s="225"/>
      <c r="E29" s="226"/>
      <c r="F29" s="227"/>
      <c r="G29" s="228"/>
      <c r="H29" s="227"/>
      <c r="I29" s="228"/>
      <c r="J29" s="227"/>
      <c r="K29" s="228"/>
      <c r="L29" s="229" t="str">
        <f t="shared" si="0"/>
        <v/>
      </c>
      <c r="M29" s="230"/>
      <c r="O29" s="18"/>
      <c r="P29" s="18"/>
      <c r="Q29" s="18"/>
      <c r="R29" s="18"/>
      <c r="W29" s="18"/>
      <c r="X29" s="18"/>
      <c r="Y29" s="18"/>
      <c r="Z29" s="18"/>
    </row>
    <row r="30" spans="1:26" s="17" customFormat="1" ht="24" customHeight="1" x14ac:dyDescent="0.25">
      <c r="A30" s="6"/>
      <c r="B30" s="224"/>
      <c r="C30" s="225"/>
      <c r="D30" s="225"/>
      <c r="E30" s="226"/>
      <c r="F30" s="227"/>
      <c r="G30" s="228"/>
      <c r="H30" s="227"/>
      <c r="I30" s="228"/>
      <c r="J30" s="227"/>
      <c r="K30" s="228"/>
      <c r="L30" s="229" t="str">
        <f t="shared" si="0"/>
        <v/>
      </c>
      <c r="M30" s="230"/>
      <c r="O30" s="18"/>
      <c r="P30" s="18"/>
      <c r="Q30" s="18"/>
      <c r="R30" s="18"/>
      <c r="W30" s="18"/>
      <c r="X30" s="18"/>
      <c r="Y30" s="18"/>
      <c r="Z30" s="18"/>
    </row>
    <row r="31" spans="1:26" s="17" customFormat="1" ht="24" customHeight="1" x14ac:dyDescent="0.25">
      <c r="A31" s="6"/>
      <c r="B31" s="224"/>
      <c r="C31" s="225"/>
      <c r="D31" s="225"/>
      <c r="E31" s="226"/>
      <c r="F31" s="227"/>
      <c r="G31" s="228"/>
      <c r="H31" s="227"/>
      <c r="I31" s="228"/>
      <c r="J31" s="227"/>
      <c r="K31" s="228"/>
      <c r="L31" s="229" t="str">
        <f t="shared" si="0"/>
        <v/>
      </c>
      <c r="M31" s="230"/>
      <c r="O31" s="18"/>
      <c r="P31" s="18"/>
      <c r="Q31" s="18"/>
      <c r="R31" s="18"/>
      <c r="W31" s="18"/>
      <c r="X31" s="18"/>
      <c r="Y31" s="18"/>
      <c r="Z31" s="18"/>
    </row>
    <row r="32" spans="1:26" s="17" customFormat="1" ht="24" customHeight="1" x14ac:dyDescent="0.25">
      <c r="A32" s="6"/>
      <c r="B32" s="224"/>
      <c r="C32" s="225"/>
      <c r="D32" s="225"/>
      <c r="E32" s="226"/>
      <c r="F32" s="227"/>
      <c r="G32" s="228"/>
      <c r="H32" s="227"/>
      <c r="I32" s="228"/>
      <c r="J32" s="227"/>
      <c r="K32" s="228"/>
      <c r="L32" s="229" t="str">
        <f t="shared" si="0"/>
        <v/>
      </c>
      <c r="M32" s="230"/>
      <c r="O32" s="18"/>
      <c r="P32" s="18"/>
      <c r="Q32" s="18"/>
      <c r="R32" s="18"/>
      <c r="W32" s="18"/>
      <c r="X32" s="18"/>
      <c r="Y32" s="18"/>
      <c r="Z32" s="18"/>
    </row>
    <row r="33" spans="1:26" s="17" customFormat="1" ht="24" customHeight="1" x14ac:dyDescent="0.25">
      <c r="A33" s="6"/>
      <c r="B33" s="224"/>
      <c r="C33" s="225"/>
      <c r="D33" s="225"/>
      <c r="E33" s="226"/>
      <c r="F33" s="227"/>
      <c r="G33" s="228"/>
      <c r="H33" s="227"/>
      <c r="I33" s="228"/>
      <c r="J33" s="227"/>
      <c r="K33" s="228"/>
      <c r="L33" s="229" t="str">
        <f t="shared" si="0"/>
        <v/>
      </c>
      <c r="M33" s="230"/>
      <c r="O33" s="18"/>
      <c r="P33" s="18"/>
      <c r="Q33" s="18"/>
      <c r="R33" s="18"/>
      <c r="W33" s="18"/>
      <c r="X33" s="18"/>
      <c r="Y33" s="18"/>
      <c r="Z33" s="18"/>
    </row>
    <row r="34" spans="1:26" s="17" customFormat="1" ht="24" customHeight="1" x14ac:dyDescent="0.25">
      <c r="A34" s="6"/>
      <c r="B34" s="224"/>
      <c r="C34" s="225"/>
      <c r="D34" s="225"/>
      <c r="E34" s="226"/>
      <c r="F34" s="227"/>
      <c r="G34" s="228"/>
      <c r="H34" s="227"/>
      <c r="I34" s="228"/>
      <c r="J34" s="227"/>
      <c r="K34" s="228"/>
      <c r="L34" s="229" t="str">
        <f t="shared" si="0"/>
        <v/>
      </c>
      <c r="M34" s="230"/>
      <c r="O34" s="18"/>
      <c r="P34" s="18"/>
      <c r="Q34" s="18"/>
      <c r="R34" s="18"/>
      <c r="W34" s="18"/>
      <c r="X34" s="18"/>
      <c r="Y34" s="18"/>
      <c r="Z34" s="18"/>
    </row>
    <row r="35" spans="1:26" s="17" customFormat="1" ht="24" customHeight="1" x14ac:dyDescent="0.25">
      <c r="A35" s="6"/>
      <c r="B35" s="224"/>
      <c r="C35" s="225"/>
      <c r="D35" s="225"/>
      <c r="E35" s="226"/>
      <c r="F35" s="227"/>
      <c r="G35" s="228"/>
      <c r="H35" s="227"/>
      <c r="I35" s="228"/>
      <c r="J35" s="227"/>
      <c r="K35" s="228"/>
      <c r="L35" s="229" t="str">
        <f t="shared" si="0"/>
        <v/>
      </c>
      <c r="M35" s="230"/>
      <c r="O35" s="18"/>
      <c r="P35" s="18"/>
      <c r="Q35" s="18"/>
      <c r="R35" s="18"/>
      <c r="W35" s="18"/>
      <c r="X35" s="18"/>
      <c r="Y35" s="18"/>
      <c r="Z35" s="18"/>
    </row>
    <row r="36" spans="1:26" s="17" customFormat="1" ht="24" customHeight="1" x14ac:dyDescent="0.25">
      <c r="A36" s="6"/>
      <c r="B36" s="224"/>
      <c r="C36" s="225"/>
      <c r="D36" s="225"/>
      <c r="E36" s="226"/>
      <c r="F36" s="227"/>
      <c r="G36" s="228"/>
      <c r="H36" s="227"/>
      <c r="I36" s="228"/>
      <c r="J36" s="227"/>
      <c r="K36" s="228"/>
      <c r="L36" s="229" t="str">
        <f t="shared" si="0"/>
        <v/>
      </c>
      <c r="M36" s="230"/>
      <c r="O36" s="18"/>
      <c r="P36" s="18"/>
      <c r="Q36" s="18"/>
      <c r="R36" s="18"/>
      <c r="W36" s="18"/>
      <c r="X36" s="18"/>
      <c r="Y36" s="18"/>
      <c r="Z36" s="18"/>
    </row>
    <row r="37" spans="1:26" s="17" customFormat="1" ht="24" customHeight="1" x14ac:dyDescent="0.25">
      <c r="A37" s="6"/>
      <c r="B37" s="224"/>
      <c r="C37" s="225"/>
      <c r="D37" s="225"/>
      <c r="E37" s="226"/>
      <c r="F37" s="227"/>
      <c r="G37" s="228"/>
      <c r="H37" s="227"/>
      <c r="I37" s="228"/>
      <c r="J37" s="227"/>
      <c r="K37" s="228"/>
      <c r="L37" s="229" t="str">
        <f t="shared" si="0"/>
        <v/>
      </c>
      <c r="M37" s="230"/>
      <c r="O37" s="18"/>
      <c r="P37" s="18"/>
      <c r="Q37" s="18"/>
      <c r="R37" s="18"/>
      <c r="W37" s="18"/>
      <c r="X37" s="18"/>
      <c r="Y37" s="18"/>
      <c r="Z37" s="18"/>
    </row>
    <row r="38" spans="1:26" s="17" customFormat="1" ht="28.2" customHeight="1" thickBot="1" x14ac:dyDescent="0.35">
      <c r="A38" s="218" t="s">
        <v>28</v>
      </c>
      <c r="B38" s="219"/>
      <c r="C38" s="219"/>
      <c r="D38" s="220"/>
      <c r="E38" s="56" t="s">
        <v>29</v>
      </c>
      <c r="F38" s="221" t="str">
        <f>IF($B$6=0,"",SUM(F20:F37))</f>
        <v/>
      </c>
      <c r="G38" s="222"/>
      <c r="H38" s="221" t="str">
        <f>IF($B$6=0,"",SUM(H20:H37))</f>
        <v/>
      </c>
      <c r="I38" s="222"/>
      <c r="J38" s="221" t="str">
        <f>IF($B$6=0,"",SUM(J20:J37))</f>
        <v/>
      </c>
      <c r="K38" s="222"/>
      <c r="L38" s="221" t="str">
        <f>IF($B$6=0,"",SUM(F38+H38+J38))</f>
        <v/>
      </c>
      <c r="M38" s="223"/>
      <c r="O38" s="18"/>
      <c r="P38" s="18"/>
      <c r="Q38" s="18"/>
      <c r="R38" s="18"/>
      <c r="W38" s="18"/>
      <c r="X38" s="18"/>
      <c r="Y38" s="18"/>
      <c r="Z38" s="18"/>
    </row>
    <row r="39" spans="1:26" s="17" customFormat="1" ht="22.2" customHeight="1" x14ac:dyDescent="0.25">
      <c r="A39" s="141" t="s">
        <v>30</v>
      </c>
      <c r="B39" s="244" t="s">
        <v>84</v>
      </c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5"/>
      <c r="O39" s="57"/>
      <c r="P39" s="18"/>
      <c r="Q39" s="18"/>
      <c r="R39" s="18"/>
      <c r="W39" s="18"/>
      <c r="X39" s="18"/>
      <c r="Y39" s="18"/>
      <c r="Z39" s="18"/>
    </row>
    <row r="40" spans="1:26" s="17" customFormat="1" ht="14.1" customHeight="1" x14ac:dyDescent="0.25">
      <c r="A40" s="208" t="s">
        <v>31</v>
      </c>
      <c r="B40" s="209"/>
      <c r="C40" s="209"/>
      <c r="D40" s="209"/>
      <c r="E40" s="142"/>
      <c r="F40" s="212" t="s">
        <v>10</v>
      </c>
      <c r="G40" s="213"/>
      <c r="H40" s="212" t="s">
        <v>11</v>
      </c>
      <c r="I40" s="213"/>
      <c r="J40" s="212" t="s">
        <v>12</v>
      </c>
      <c r="K40" s="213"/>
      <c r="L40" s="212" t="s">
        <v>13</v>
      </c>
      <c r="M40" s="214"/>
      <c r="O40" s="18"/>
      <c r="P40" s="18"/>
      <c r="Q40" s="18"/>
      <c r="R40" s="18"/>
      <c r="W40" s="18"/>
      <c r="X40" s="18"/>
      <c r="Y40" s="18"/>
      <c r="Z40" s="18"/>
    </row>
    <row r="41" spans="1:26" s="17" customFormat="1" ht="14.1" customHeight="1" thickBot="1" x14ac:dyDescent="0.3">
      <c r="A41" s="210"/>
      <c r="B41" s="211"/>
      <c r="C41" s="211"/>
      <c r="D41" s="211"/>
      <c r="E41" s="143"/>
      <c r="F41" s="215" t="s">
        <v>32</v>
      </c>
      <c r="G41" s="216"/>
      <c r="H41" s="215" t="s">
        <v>32</v>
      </c>
      <c r="I41" s="216"/>
      <c r="J41" s="215" t="s">
        <v>32</v>
      </c>
      <c r="K41" s="216"/>
      <c r="L41" s="215" t="s">
        <v>32</v>
      </c>
      <c r="M41" s="217"/>
      <c r="O41" s="18"/>
      <c r="P41" s="18"/>
      <c r="Q41" s="18"/>
      <c r="R41" s="18"/>
      <c r="W41" s="18"/>
      <c r="X41" s="18"/>
      <c r="Y41" s="18"/>
      <c r="Z41" s="18"/>
    </row>
    <row r="42" spans="1:26" s="17" customFormat="1" ht="26.1" customHeight="1" x14ac:dyDescent="0.25">
      <c r="A42" s="200" t="s">
        <v>33</v>
      </c>
      <c r="B42" s="201"/>
      <c r="C42" s="201"/>
      <c r="D42" s="202"/>
      <c r="E42" s="146"/>
      <c r="F42" s="145" t="s">
        <v>34</v>
      </c>
      <c r="G42" s="144"/>
      <c r="H42" s="145" t="s">
        <v>35</v>
      </c>
      <c r="I42" s="144"/>
      <c r="J42" s="145" t="s">
        <v>36</v>
      </c>
      <c r="K42" s="144"/>
      <c r="L42" s="145" t="s">
        <v>37</v>
      </c>
      <c r="M42" s="140" t="str">
        <f>IF(B6=0,"",SUM(G42+I42+K42))</f>
        <v/>
      </c>
      <c r="O42" s="18"/>
      <c r="P42" s="18"/>
      <c r="Q42" s="18"/>
      <c r="R42" s="18"/>
      <c r="W42" s="18"/>
      <c r="X42" s="18"/>
      <c r="Y42" s="18"/>
      <c r="Z42" s="18"/>
    </row>
    <row r="43" spans="1:26" s="17" customFormat="1" ht="32.1" customHeight="1" x14ac:dyDescent="0.3">
      <c r="A43" s="150" t="s">
        <v>38</v>
      </c>
      <c r="B43" s="182"/>
      <c r="C43" s="183"/>
      <c r="D43" s="184"/>
      <c r="E43" s="147"/>
      <c r="F43" s="203" t="s">
        <v>39</v>
      </c>
      <c r="G43" s="204"/>
      <c r="H43" s="205" t="s">
        <v>40</v>
      </c>
      <c r="I43" s="204"/>
      <c r="J43" s="205" t="s">
        <v>41</v>
      </c>
      <c r="K43" s="204"/>
      <c r="L43" s="206" t="s">
        <v>42</v>
      </c>
      <c r="M43" s="207"/>
      <c r="O43" s="18"/>
      <c r="P43" s="18"/>
      <c r="Q43" s="18"/>
      <c r="R43" s="18"/>
      <c r="W43" s="18"/>
      <c r="X43" s="18"/>
      <c r="Y43" s="18"/>
      <c r="Z43" s="18"/>
    </row>
    <row r="44" spans="1:26" s="17" customFormat="1" ht="26.1" customHeight="1" x14ac:dyDescent="0.3">
      <c r="A44" s="71" t="s">
        <v>80</v>
      </c>
      <c r="B44" s="182"/>
      <c r="C44" s="183"/>
      <c r="D44" s="184"/>
      <c r="E44" s="148"/>
      <c r="F44" s="7" t="s">
        <v>43</v>
      </c>
      <c r="G44" s="58" t="str">
        <f>IF($B$6=0,"",ROUND(SUM(G42*0.0814),2))</f>
        <v/>
      </c>
      <c r="H44" s="7" t="s">
        <v>44</v>
      </c>
      <c r="I44" s="58" t="str">
        <f>IF($B$6=0,"",ROUND(SUM(I42*0.2292),2))</f>
        <v/>
      </c>
      <c r="J44" s="7" t="s">
        <v>45</v>
      </c>
      <c r="K44" s="58" t="str">
        <f>IF($B$6=0,"",ROUND(SUM(K42*0.4536),2))</f>
        <v/>
      </c>
      <c r="L44" s="7" t="s">
        <v>46</v>
      </c>
      <c r="M44" s="59" t="str">
        <f>IF($B$6=0,"",SUM(G44+I44+K44))</f>
        <v/>
      </c>
      <c r="O44" s="18"/>
      <c r="P44" s="18"/>
      <c r="Q44" s="18"/>
      <c r="R44" s="18"/>
      <c r="W44" s="18"/>
      <c r="X44" s="18"/>
      <c r="Y44" s="18"/>
      <c r="Z44" s="18"/>
    </row>
    <row r="45" spans="1:26" s="17" customFormat="1" ht="26.1" customHeight="1" x14ac:dyDescent="0.3">
      <c r="A45" s="71" t="s">
        <v>81</v>
      </c>
      <c r="B45" s="185"/>
      <c r="C45" s="186"/>
      <c r="D45" s="187"/>
      <c r="E45" s="147"/>
      <c r="F45" s="188" t="s">
        <v>47</v>
      </c>
      <c r="G45" s="188"/>
      <c r="H45" s="188"/>
      <c r="I45" s="188"/>
      <c r="J45" s="188"/>
      <c r="K45" s="189"/>
      <c r="L45" s="7" t="s">
        <v>48</v>
      </c>
      <c r="M45" s="8"/>
      <c r="O45" s="18"/>
      <c r="P45" s="18"/>
      <c r="Q45" s="18"/>
      <c r="R45" s="18"/>
      <c r="W45" s="18"/>
      <c r="X45" s="18"/>
      <c r="Y45" s="18"/>
      <c r="Z45" s="18"/>
    </row>
    <row r="46" spans="1:26" s="17" customFormat="1" ht="26.1" customHeight="1" x14ac:dyDescent="0.3">
      <c r="A46" s="71" t="s">
        <v>82</v>
      </c>
      <c r="B46" s="190"/>
      <c r="C46" s="191"/>
      <c r="D46" s="192"/>
      <c r="E46" s="147"/>
      <c r="F46" s="193" t="s">
        <v>78</v>
      </c>
      <c r="G46" s="193"/>
      <c r="H46" s="193"/>
      <c r="I46" s="193"/>
      <c r="J46" s="193"/>
      <c r="K46" s="194"/>
      <c r="L46" s="7" t="s">
        <v>49</v>
      </c>
      <c r="M46" s="9"/>
      <c r="R46" s="18"/>
      <c r="W46" s="18"/>
      <c r="X46" s="18"/>
      <c r="Y46" s="18"/>
      <c r="Z46" s="18"/>
    </row>
    <row r="47" spans="1:26" s="17" customFormat="1" ht="26.1" customHeight="1" thickBot="1" x14ac:dyDescent="0.35">
      <c r="A47" s="72" t="s">
        <v>83</v>
      </c>
      <c r="B47" s="195"/>
      <c r="C47" s="196"/>
      <c r="D47" s="197"/>
      <c r="E47" s="149"/>
      <c r="F47" s="198" t="s">
        <v>50</v>
      </c>
      <c r="G47" s="198"/>
      <c r="H47" s="198"/>
      <c r="I47" s="198"/>
      <c r="J47" s="198"/>
      <c r="K47" s="199"/>
      <c r="L47" s="60" t="s">
        <v>51</v>
      </c>
      <c r="M47" s="61" t="str">
        <f>IF($B$6=0,"",SUM(M44+M45+M46))</f>
        <v/>
      </c>
      <c r="O47" s="18"/>
      <c r="P47" s="18"/>
      <c r="Q47" s="18"/>
      <c r="R47" s="18"/>
      <c r="W47" s="18"/>
      <c r="X47" s="18"/>
      <c r="Y47" s="18"/>
      <c r="Z47" s="18"/>
    </row>
    <row r="48" spans="1:26" s="17" customFormat="1" ht="10.199999999999999" customHeight="1" thickBot="1" x14ac:dyDescent="0.3">
      <c r="A48" s="62"/>
      <c r="B48" s="63"/>
      <c r="C48" s="63"/>
      <c r="D48" s="63"/>
      <c r="E48" s="64"/>
      <c r="F48" s="10"/>
      <c r="G48" s="11"/>
      <c r="H48" s="11"/>
      <c r="I48" s="11"/>
      <c r="J48" s="11"/>
      <c r="K48" s="65"/>
      <c r="L48" s="66"/>
      <c r="M48" s="67"/>
      <c r="O48" s="18"/>
      <c r="P48" s="18"/>
      <c r="Q48" s="18"/>
      <c r="R48" s="18"/>
      <c r="W48" s="18"/>
      <c r="X48" s="18"/>
      <c r="Y48" s="18"/>
      <c r="Z48" s="18"/>
    </row>
    <row r="49" spans="1:26" s="17" customFormat="1" ht="18" customHeight="1" x14ac:dyDescent="0.25">
      <c r="A49" s="68"/>
      <c r="B49" s="68"/>
      <c r="C49" s="68"/>
      <c r="D49" s="156" t="s">
        <v>52</v>
      </c>
      <c r="E49" s="157"/>
      <c r="F49" s="162" t="s">
        <v>79</v>
      </c>
      <c r="G49" s="163"/>
      <c r="H49" s="166"/>
      <c r="I49" s="167"/>
      <c r="J49" s="167"/>
      <c r="K49" s="167"/>
      <c r="L49" s="167"/>
      <c r="M49" s="168"/>
      <c r="N49" s="18"/>
      <c r="O49" s="18"/>
      <c r="P49" s="18"/>
      <c r="Q49" s="18"/>
      <c r="R49" s="18"/>
      <c r="W49" s="18"/>
      <c r="X49" s="18"/>
      <c r="Y49" s="18"/>
      <c r="Z49" s="18"/>
    </row>
    <row r="50" spans="1:26" s="17" customFormat="1" ht="18" customHeight="1" x14ac:dyDescent="0.25">
      <c r="A50" s="68"/>
      <c r="B50" s="68"/>
      <c r="C50" s="68"/>
      <c r="D50" s="158"/>
      <c r="E50" s="159"/>
      <c r="F50" s="164"/>
      <c r="G50" s="165"/>
      <c r="H50" s="169"/>
      <c r="I50" s="170"/>
      <c r="J50" s="170"/>
      <c r="K50" s="170"/>
      <c r="L50" s="170"/>
      <c r="M50" s="171"/>
      <c r="N50" s="18"/>
      <c r="O50" s="18"/>
      <c r="P50" s="18"/>
      <c r="Q50" s="18"/>
      <c r="R50" s="18"/>
      <c r="W50" s="18"/>
      <c r="X50" s="18"/>
      <c r="Y50" s="18"/>
      <c r="Z50" s="18"/>
    </row>
    <row r="51" spans="1:26" s="17" customFormat="1" ht="18" customHeight="1" x14ac:dyDescent="0.25">
      <c r="A51" s="68"/>
      <c r="B51" s="68"/>
      <c r="C51" s="68"/>
      <c r="D51" s="158"/>
      <c r="E51" s="159"/>
      <c r="F51" s="172" t="s">
        <v>53</v>
      </c>
      <c r="G51" s="173"/>
      <c r="H51" s="176"/>
      <c r="I51" s="177"/>
      <c r="J51" s="177"/>
      <c r="K51" s="177"/>
      <c r="L51" s="177"/>
      <c r="M51" s="178"/>
      <c r="N51" s="18"/>
      <c r="O51" s="18"/>
      <c r="P51" s="18"/>
      <c r="Q51" s="18"/>
      <c r="R51" s="18"/>
      <c r="W51" s="18"/>
      <c r="X51" s="18"/>
      <c r="Y51" s="18"/>
      <c r="Z51" s="18"/>
    </row>
    <row r="52" spans="1:26" s="17" customFormat="1" ht="18" customHeight="1" thickBot="1" x14ac:dyDescent="0.3">
      <c r="A52" s="151" t="s">
        <v>129</v>
      </c>
      <c r="B52" s="64"/>
      <c r="C52" s="64"/>
      <c r="D52" s="160"/>
      <c r="E52" s="161"/>
      <c r="F52" s="174"/>
      <c r="G52" s="175"/>
      <c r="H52" s="179"/>
      <c r="I52" s="180"/>
      <c r="J52" s="180"/>
      <c r="K52" s="180"/>
      <c r="L52" s="180"/>
      <c r="M52" s="181"/>
      <c r="N52" s="24"/>
      <c r="O52" s="18"/>
      <c r="P52" s="18"/>
      <c r="Q52" s="18"/>
      <c r="R52" s="18"/>
      <c r="W52" s="18"/>
      <c r="X52" s="18"/>
      <c r="Y52" s="18"/>
      <c r="Z52" s="18"/>
    </row>
    <row r="53" spans="1:26" ht="13.2" x14ac:dyDescent="0.25"/>
    <row r="54" spans="1:26" ht="13.2" x14ac:dyDescent="0.25"/>
    <row r="55" spans="1:26" ht="13.2" x14ac:dyDescent="0.25"/>
    <row r="56" spans="1:26" ht="13.2" hidden="1" x14ac:dyDescent="0.25"/>
    <row r="57" spans="1:26" ht="13.2" hidden="1" x14ac:dyDescent="0.25"/>
    <row r="58" spans="1:26" ht="13.2" hidden="1" x14ac:dyDescent="0.25"/>
    <row r="59" spans="1:26" ht="13.2" hidden="1" x14ac:dyDescent="0.25"/>
    <row r="60" spans="1:26" ht="13.2" hidden="1" x14ac:dyDescent="0.25"/>
    <row r="61" spans="1:26" ht="13.2" hidden="1" x14ac:dyDescent="0.25"/>
    <row r="62" spans="1:26" ht="13.2" hidden="1" x14ac:dyDescent="0.25"/>
    <row r="63" spans="1:26" ht="13.2" hidden="1" x14ac:dyDescent="0.25"/>
    <row r="64" spans="1:26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  <row r="87" ht="13.2" hidden="1" x14ac:dyDescent="0.25"/>
    <row r="88" ht="13.2" hidden="1" x14ac:dyDescent="0.25"/>
    <row r="89" ht="13.2" hidden="1" x14ac:dyDescent="0.25"/>
    <row r="90" ht="13.2" hidden="1" x14ac:dyDescent="0.25"/>
    <row r="91" ht="13.2" hidden="1" x14ac:dyDescent="0.25"/>
    <row r="92" ht="13.2" hidden="1" x14ac:dyDescent="0.25"/>
    <row r="93" ht="13.2" hidden="1" x14ac:dyDescent="0.25"/>
    <row r="94" ht="13.2" hidden="1" x14ac:dyDescent="0.25"/>
    <row r="95" ht="13.2" hidden="1" x14ac:dyDescent="0.25"/>
    <row r="96" ht="13.2" hidden="1" x14ac:dyDescent="0.25"/>
    <row r="97" ht="13.2" hidden="1" x14ac:dyDescent="0.25"/>
    <row r="98" ht="13.2" hidden="1" x14ac:dyDescent="0.25"/>
    <row r="99" ht="13.2" hidden="1" x14ac:dyDescent="0.25"/>
    <row r="100" ht="13.2" hidden="1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</sheetData>
  <sheetProtection sheet="1" selectLockedCells="1"/>
  <mergeCells count="182">
    <mergeCell ref="B39:M39"/>
    <mergeCell ref="B9:G9"/>
    <mergeCell ref="J9:K9"/>
    <mergeCell ref="F13:G13"/>
    <mergeCell ref="H13:I13"/>
    <mergeCell ref="J13:K13"/>
    <mergeCell ref="L13:M13"/>
    <mergeCell ref="J6:K6"/>
    <mergeCell ref="L6:M6"/>
    <mergeCell ref="B7:G7"/>
    <mergeCell ref="H7:I7"/>
    <mergeCell ref="J7:K7"/>
    <mergeCell ref="B8:G8"/>
    <mergeCell ref="H8:I8"/>
    <mergeCell ref="J8:K8"/>
    <mergeCell ref="L8:M8"/>
    <mergeCell ref="L7:M7"/>
    <mergeCell ref="B16:M16"/>
    <mergeCell ref="B17:E17"/>
    <mergeCell ref="F17:G17"/>
    <mergeCell ref="H17:I17"/>
    <mergeCell ref="J17:K17"/>
    <mergeCell ref="L17:M17"/>
    <mergeCell ref="B14:C15"/>
    <mergeCell ref="F14:G14"/>
    <mergeCell ref="H14:I14"/>
    <mergeCell ref="J14:K14"/>
    <mergeCell ref="L14:M14"/>
    <mergeCell ref="F15:G15"/>
    <mergeCell ref="H15:I15"/>
    <mergeCell ref="J15:K15"/>
    <mergeCell ref="L15:M15"/>
    <mergeCell ref="B20:C20"/>
    <mergeCell ref="D20:E20"/>
    <mergeCell ref="F20:G20"/>
    <mergeCell ref="H20:I20"/>
    <mergeCell ref="J20:K20"/>
    <mergeCell ref="L20:M20"/>
    <mergeCell ref="B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5:M25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A38:D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A42:D42"/>
    <mergeCell ref="B43:D43"/>
    <mergeCell ref="F43:G43"/>
    <mergeCell ref="H43:I43"/>
    <mergeCell ref="J43:K43"/>
    <mergeCell ref="L43:M43"/>
    <mergeCell ref="A40:D41"/>
    <mergeCell ref="F40:G40"/>
    <mergeCell ref="H40:I40"/>
    <mergeCell ref="J40:K40"/>
    <mergeCell ref="L40:M40"/>
    <mergeCell ref="F41:G41"/>
    <mergeCell ref="H41:I41"/>
    <mergeCell ref="J41:K41"/>
    <mergeCell ref="L41:M41"/>
    <mergeCell ref="D49:E52"/>
    <mergeCell ref="F49:G50"/>
    <mergeCell ref="H49:M50"/>
    <mergeCell ref="F51:G52"/>
    <mergeCell ref="H51:M52"/>
    <mergeCell ref="B44:D44"/>
    <mergeCell ref="B45:D45"/>
    <mergeCell ref="F45:K45"/>
    <mergeCell ref="B46:D46"/>
    <mergeCell ref="F46:K46"/>
    <mergeCell ref="B47:D47"/>
    <mergeCell ref="F47:K47"/>
  </mergeCells>
  <printOptions horizontalCentered="1"/>
  <pageMargins left="0" right="0" top="0.65" bottom="0.15" header="0.25" footer="0"/>
  <pageSetup scale="7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670560</xdr:colOff>
                    <xdr:row>5</xdr:row>
                    <xdr:rowOff>274320</xdr:rowOff>
                  </from>
                  <to>
                    <xdr:col>12</xdr:col>
                    <xdr:colOff>822960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CAF0"/>
    <pageSetUpPr fitToPage="1"/>
  </sheetPr>
  <dimension ref="A1:AJ69"/>
  <sheetViews>
    <sheetView workbookViewId="0"/>
  </sheetViews>
  <sheetFormatPr defaultColWidth="8.77734375" defaultRowHeight="13.2" zeroHeight="1" x14ac:dyDescent="0.25"/>
  <cols>
    <col min="1" max="10" width="10.33203125" style="135" customWidth="1"/>
    <col min="11" max="16384" width="8.77734375" style="135"/>
  </cols>
  <sheetData>
    <row r="1" spans="1:35" s="76" customFormat="1" ht="15" customHeight="1" x14ac:dyDescent="0.2">
      <c r="A1" s="74"/>
      <c r="B1" s="74"/>
      <c r="C1" s="74"/>
      <c r="D1" s="74"/>
      <c r="E1" s="74"/>
      <c r="F1" s="75"/>
      <c r="G1" s="75"/>
      <c r="H1" s="75"/>
      <c r="I1" s="75"/>
      <c r="J1" s="75"/>
    </row>
    <row r="2" spans="1:35" s="76" customFormat="1" ht="17.100000000000001" customHeight="1" x14ac:dyDescent="0.2">
      <c r="A2" s="74" t="s">
        <v>118</v>
      </c>
      <c r="B2" s="74"/>
      <c r="C2" s="74"/>
      <c r="D2" s="74"/>
      <c r="E2" s="74"/>
      <c r="F2" s="75"/>
      <c r="G2" s="75"/>
      <c r="H2" s="75"/>
      <c r="I2" s="75"/>
      <c r="J2" s="75"/>
    </row>
    <row r="3" spans="1:35" s="76" customFormat="1" ht="7.2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s="76" customFormat="1" ht="15" customHeight="1" x14ac:dyDescent="0.25">
      <c r="A4" s="77" t="s">
        <v>104</v>
      </c>
      <c r="B4" s="77"/>
      <c r="C4" s="77"/>
      <c r="D4" s="77"/>
      <c r="E4" s="77"/>
      <c r="F4" s="77"/>
      <c r="G4" s="77"/>
      <c r="H4" s="77"/>
      <c r="I4" s="77"/>
      <c r="J4" s="77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s="76" customFormat="1" ht="15" customHeight="1" x14ac:dyDescent="0.25">
      <c r="A5" s="77" t="s">
        <v>105</v>
      </c>
      <c r="B5" s="77"/>
      <c r="C5" s="77"/>
      <c r="D5" s="77"/>
      <c r="E5" s="77"/>
      <c r="F5" s="77"/>
      <c r="G5" s="77"/>
      <c r="H5" s="77"/>
      <c r="I5" s="77"/>
      <c r="J5" s="77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</row>
    <row r="6" spans="1:35" s="76" customFormat="1" ht="15" customHeight="1" x14ac:dyDescent="0.25">
      <c r="A6" s="77" t="s">
        <v>107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</row>
    <row r="7" spans="1:35" s="76" customFormat="1" ht="15" customHeight="1" x14ac:dyDescent="0.25">
      <c r="A7" s="77" t="s">
        <v>106</v>
      </c>
      <c r="B7" s="77"/>
      <c r="C7" s="77"/>
      <c r="D7" s="77"/>
      <c r="E7" s="77"/>
      <c r="F7" s="77"/>
      <c r="G7" s="77"/>
      <c r="H7" s="77"/>
      <c r="I7" s="77"/>
      <c r="J7" s="77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</row>
    <row r="8" spans="1:35" s="76" customFormat="1" ht="7.2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s="76" customFormat="1" ht="15" customHeight="1" x14ac:dyDescent="0.25">
      <c r="A9" s="77" t="s">
        <v>122</v>
      </c>
      <c r="B9" s="77"/>
      <c r="C9" s="77"/>
      <c r="D9" s="77"/>
      <c r="E9" s="77"/>
      <c r="F9" s="77"/>
      <c r="G9" s="77"/>
      <c r="H9" s="77"/>
      <c r="I9" s="77"/>
      <c r="J9" s="77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76" customFormat="1" ht="15" customHeight="1" x14ac:dyDescent="0.25">
      <c r="A10" s="77" t="s">
        <v>108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s="76" customFormat="1" ht="7.2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s="76" customFormat="1" ht="15" customHeight="1" x14ac:dyDescent="0.25">
      <c r="A12" s="79" t="s">
        <v>54</v>
      </c>
      <c r="B12" s="77"/>
      <c r="C12" s="77"/>
      <c r="D12" s="77"/>
      <c r="E12" s="77"/>
      <c r="F12" s="77"/>
      <c r="G12" s="77"/>
      <c r="H12" s="77"/>
      <c r="I12" s="77"/>
      <c r="J12" s="7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s="76" customFormat="1" ht="15" customHeight="1" x14ac:dyDescent="0.25">
      <c r="A13" s="79" t="s">
        <v>55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s="76" customFormat="1" ht="7.2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s="76" customFormat="1" ht="15" customHeight="1" x14ac:dyDescent="0.25">
      <c r="A15" s="77" t="s">
        <v>125</v>
      </c>
      <c r="B15" s="77"/>
      <c r="C15" s="77"/>
      <c r="D15" s="77"/>
      <c r="E15" s="77"/>
      <c r="F15" s="78"/>
      <c r="G15" s="78"/>
      <c r="H15" s="78"/>
      <c r="I15" s="77"/>
      <c r="J15" s="77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s="76" customFormat="1" ht="7.2" customHeight="1" x14ac:dyDescent="0.25">
      <c r="A16" s="80"/>
      <c r="B16" s="80"/>
      <c r="C16" s="80"/>
      <c r="D16" s="80"/>
      <c r="E16" s="80"/>
      <c r="F16" s="80"/>
      <c r="G16" s="80"/>
      <c r="H16" s="80"/>
      <c r="I16" s="81"/>
      <c r="J16" s="81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36" s="76" customFormat="1" ht="15" customHeight="1" x14ac:dyDescent="0.2">
      <c r="A17" s="82" t="s">
        <v>110</v>
      </c>
      <c r="B17" s="82"/>
      <c r="C17" s="82"/>
      <c r="D17" s="82"/>
      <c r="E17" s="82"/>
      <c r="F17" s="82"/>
      <c r="G17" s="82"/>
      <c r="H17" s="82"/>
      <c r="I17" s="82"/>
      <c r="J17" s="8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</row>
    <row r="18" spans="1:36" s="76" customFormat="1" ht="15" customHeight="1" x14ac:dyDescent="0.2">
      <c r="A18" s="82" t="s">
        <v>109</v>
      </c>
      <c r="B18" s="82"/>
      <c r="C18" s="82"/>
      <c r="D18" s="82"/>
      <c r="E18" s="82"/>
      <c r="F18" s="82"/>
      <c r="G18" s="82"/>
      <c r="H18" s="82"/>
      <c r="I18" s="82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</row>
    <row r="19" spans="1:36" s="76" customFormat="1" ht="7.2" customHeight="1" x14ac:dyDescent="0.2">
      <c r="A19" s="84"/>
      <c r="B19" s="84"/>
      <c r="C19" s="84"/>
      <c r="D19" s="84"/>
      <c r="E19" s="84"/>
      <c r="F19" s="84"/>
      <c r="G19" s="84"/>
      <c r="H19" s="84"/>
      <c r="I19" s="84"/>
      <c r="J19" s="75"/>
    </row>
    <row r="20" spans="1:36" s="76" customFormat="1" ht="15" customHeight="1" x14ac:dyDescent="0.2">
      <c r="A20" s="84" t="s">
        <v>56</v>
      </c>
      <c r="B20" s="84"/>
      <c r="C20" s="84" t="s">
        <v>124</v>
      </c>
      <c r="D20" s="84"/>
      <c r="E20" s="84"/>
      <c r="F20" s="84"/>
      <c r="G20" s="84"/>
      <c r="H20" s="84"/>
      <c r="I20" s="84"/>
      <c r="J20" s="75"/>
    </row>
    <row r="21" spans="1:36" s="76" customFormat="1" ht="15" customHeight="1" x14ac:dyDescent="0.2">
      <c r="A21" s="84" t="s">
        <v>57</v>
      </c>
      <c r="B21" s="84"/>
      <c r="C21" s="84" t="s">
        <v>86</v>
      </c>
      <c r="D21" s="84"/>
      <c r="E21" s="84"/>
      <c r="F21" s="84"/>
      <c r="G21" s="84"/>
      <c r="H21" s="84"/>
      <c r="I21" s="84"/>
      <c r="J21" s="75"/>
    </row>
    <row r="22" spans="1:36" s="76" customFormat="1" ht="15" customHeight="1" x14ac:dyDescent="0.2">
      <c r="A22" s="84" t="s">
        <v>58</v>
      </c>
      <c r="B22" s="84"/>
      <c r="C22" s="84" t="s">
        <v>87</v>
      </c>
      <c r="D22" s="84"/>
      <c r="E22" s="84"/>
      <c r="F22" s="84"/>
      <c r="G22" s="84"/>
      <c r="H22" s="84"/>
      <c r="I22" s="84"/>
      <c r="J22" s="75"/>
    </row>
    <row r="23" spans="1:36" s="76" customFormat="1" ht="15" customHeight="1" x14ac:dyDescent="0.2">
      <c r="A23" s="84" t="s">
        <v>59</v>
      </c>
      <c r="B23" s="84"/>
      <c r="C23" s="84" t="s">
        <v>60</v>
      </c>
      <c r="D23" s="84"/>
      <c r="E23" s="84"/>
      <c r="F23" s="84"/>
      <c r="G23" s="84"/>
      <c r="H23" s="84"/>
      <c r="I23" s="84"/>
      <c r="J23" s="75"/>
    </row>
    <row r="24" spans="1:36" s="76" customFormat="1" ht="7.2" customHeight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75"/>
    </row>
    <row r="25" spans="1:36" s="76" customFormat="1" ht="15" customHeight="1" x14ac:dyDescent="0.2">
      <c r="A25" s="84" t="s">
        <v>61</v>
      </c>
      <c r="B25" s="84"/>
      <c r="C25" s="84" t="s">
        <v>62</v>
      </c>
      <c r="D25" s="84"/>
      <c r="E25" s="84"/>
      <c r="F25" s="84"/>
      <c r="G25" s="84"/>
      <c r="H25" s="84"/>
      <c r="I25" s="84"/>
      <c r="J25" s="75"/>
    </row>
    <row r="26" spans="1:36" s="76" customFormat="1" ht="15" customHeight="1" x14ac:dyDescent="0.2">
      <c r="A26" s="84" t="s">
        <v>63</v>
      </c>
      <c r="B26" s="84"/>
      <c r="C26" s="84" t="s">
        <v>64</v>
      </c>
      <c r="D26" s="84"/>
      <c r="E26" s="84"/>
      <c r="F26" s="84"/>
      <c r="G26" s="84"/>
      <c r="H26" s="84"/>
      <c r="I26" s="84"/>
      <c r="J26" s="75"/>
    </row>
    <row r="27" spans="1:36" s="76" customFormat="1" ht="7.2" customHeight="1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78"/>
    </row>
    <row r="28" spans="1:36" s="76" customFormat="1" ht="18" customHeight="1" x14ac:dyDescent="0.25">
      <c r="A28" s="86" t="s">
        <v>88</v>
      </c>
      <c r="B28" s="81"/>
      <c r="C28" s="81"/>
      <c r="D28" s="81"/>
      <c r="E28" s="81"/>
      <c r="F28" s="81"/>
      <c r="G28" s="81"/>
      <c r="H28" s="81"/>
      <c r="I28" s="77"/>
      <c r="J28" s="77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8"/>
    </row>
    <row r="29" spans="1:36" s="76" customFormat="1" ht="7.2" customHeight="1" x14ac:dyDescent="0.25">
      <c r="A29" s="80"/>
      <c r="B29" s="80"/>
      <c r="C29" s="80"/>
      <c r="D29" s="80"/>
      <c r="E29" s="80"/>
      <c r="F29" s="80"/>
      <c r="G29" s="80"/>
      <c r="H29" s="80"/>
      <c r="I29" s="81"/>
      <c r="J29" s="81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78"/>
    </row>
    <row r="30" spans="1:36" s="76" customFormat="1" ht="18" customHeight="1" x14ac:dyDescent="0.2">
      <c r="A30" s="88" t="s">
        <v>111</v>
      </c>
      <c r="B30" s="84"/>
      <c r="C30" s="84"/>
      <c r="D30" s="84"/>
      <c r="E30" s="84"/>
      <c r="F30" s="84"/>
      <c r="G30" s="84"/>
      <c r="H30" s="84"/>
      <c r="I30" s="84"/>
      <c r="J30" s="75"/>
    </row>
    <row r="31" spans="1:36" s="76" customFormat="1" ht="18" customHeight="1" x14ac:dyDescent="0.2">
      <c r="A31" s="88" t="s">
        <v>113</v>
      </c>
      <c r="B31" s="84"/>
      <c r="C31" s="84"/>
      <c r="D31" s="84"/>
      <c r="E31" s="84"/>
      <c r="F31" s="84"/>
      <c r="G31" s="84"/>
      <c r="H31" s="84"/>
      <c r="I31" s="84"/>
      <c r="J31" s="75"/>
    </row>
    <row r="32" spans="1:36" s="76" customFormat="1" ht="18" customHeight="1" x14ac:dyDescent="0.2">
      <c r="A32" s="88" t="s">
        <v>112</v>
      </c>
      <c r="B32" s="84"/>
      <c r="C32" s="84"/>
      <c r="D32" s="84"/>
      <c r="E32" s="84"/>
      <c r="F32" s="84"/>
      <c r="G32" s="84"/>
      <c r="H32" s="84"/>
      <c r="I32" s="84"/>
      <c r="J32" s="75"/>
    </row>
    <row r="33" spans="1:36" s="76" customFormat="1" ht="15" customHeight="1" x14ac:dyDescent="0.2">
      <c r="A33" s="80" t="s">
        <v>65</v>
      </c>
      <c r="B33" s="84"/>
      <c r="C33" s="84"/>
      <c r="D33" s="84"/>
      <c r="E33" s="84"/>
      <c r="F33" s="84"/>
      <c r="G33" s="84"/>
      <c r="H33" s="84"/>
      <c r="I33" s="84"/>
      <c r="J33" s="75"/>
    </row>
    <row r="34" spans="1:36" s="76" customFormat="1" ht="7.2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75"/>
    </row>
    <row r="35" spans="1:36" s="93" customFormat="1" ht="18" customHeight="1" x14ac:dyDescent="0.25">
      <c r="A35" s="89" t="s">
        <v>66</v>
      </c>
      <c r="B35" s="90" t="s">
        <v>93</v>
      </c>
      <c r="C35" s="91"/>
      <c r="D35" s="91"/>
      <c r="E35" s="91"/>
      <c r="F35" s="91"/>
      <c r="G35" s="91"/>
      <c r="H35" s="91"/>
      <c r="I35" s="91"/>
      <c r="J35" s="92"/>
    </row>
    <row r="36" spans="1:36" s="93" customFormat="1" ht="15" customHeight="1" x14ac:dyDescent="0.25">
      <c r="A36" s="94" t="s">
        <v>17</v>
      </c>
      <c r="B36" s="136" t="s">
        <v>114</v>
      </c>
      <c r="C36" s="95"/>
      <c r="D36" s="95"/>
      <c r="E36" s="95"/>
      <c r="F36" s="95"/>
      <c r="G36" s="95"/>
      <c r="H36" s="95"/>
      <c r="I36" s="95"/>
      <c r="J36" s="96"/>
    </row>
    <row r="37" spans="1:36" s="76" customFormat="1" ht="8.1" customHeight="1" x14ac:dyDescent="0.2">
      <c r="A37" s="97"/>
      <c r="B37" s="84"/>
      <c r="C37" s="84"/>
      <c r="D37" s="84"/>
      <c r="E37" s="84"/>
      <c r="F37" s="84"/>
      <c r="G37" s="84"/>
      <c r="H37" s="84"/>
      <c r="I37" s="84"/>
      <c r="J37" s="84"/>
    </row>
    <row r="38" spans="1:36" s="93" customFormat="1" ht="18" customHeight="1" x14ac:dyDescent="0.25">
      <c r="A38" s="278" t="s">
        <v>67</v>
      </c>
      <c r="B38" s="98" t="s">
        <v>119</v>
      </c>
      <c r="C38" s="91"/>
      <c r="D38" s="91"/>
      <c r="E38" s="91"/>
      <c r="F38" s="91"/>
      <c r="G38" s="91"/>
      <c r="H38" s="91"/>
      <c r="I38" s="91"/>
      <c r="J38" s="92"/>
    </row>
    <row r="39" spans="1:36" s="93" customFormat="1" ht="18" customHeight="1" x14ac:dyDescent="0.25">
      <c r="A39" s="279"/>
      <c r="B39" s="99" t="s">
        <v>126</v>
      </c>
      <c r="C39" s="100"/>
      <c r="D39" s="100"/>
      <c r="E39" s="100"/>
      <c r="F39" s="100"/>
      <c r="G39" s="100"/>
      <c r="H39" s="100"/>
      <c r="I39" s="100"/>
      <c r="J39" s="101"/>
    </row>
    <row r="40" spans="1:36" s="93" customFormat="1" ht="15" customHeight="1" x14ac:dyDescent="0.25">
      <c r="A40" s="94" t="s">
        <v>17</v>
      </c>
      <c r="B40" s="136" t="s">
        <v>123</v>
      </c>
      <c r="C40" s="95"/>
      <c r="D40" s="95"/>
      <c r="E40" s="95"/>
      <c r="F40" s="95"/>
      <c r="G40" s="95"/>
      <c r="H40" s="95"/>
      <c r="I40" s="95"/>
      <c r="J40" s="96"/>
    </row>
    <row r="41" spans="1:36" s="93" customFormat="1" ht="15" customHeight="1" x14ac:dyDescent="0.25">
      <c r="A41" s="102" t="s">
        <v>18</v>
      </c>
      <c r="B41" s="137" t="s">
        <v>121</v>
      </c>
      <c r="C41" s="103"/>
      <c r="D41" s="103"/>
      <c r="E41" s="103"/>
      <c r="F41" s="103"/>
      <c r="G41" s="103"/>
      <c r="H41" s="103"/>
      <c r="I41" s="103"/>
      <c r="J41" s="104"/>
    </row>
    <row r="42" spans="1:36" s="93" customFormat="1" ht="15" customHeight="1" x14ac:dyDescent="0.25">
      <c r="A42" s="105" t="s">
        <v>19</v>
      </c>
      <c r="B42" s="138" t="s">
        <v>94</v>
      </c>
      <c r="C42" s="106"/>
      <c r="D42" s="106"/>
      <c r="E42" s="106"/>
      <c r="F42" s="106"/>
      <c r="G42" s="106"/>
      <c r="H42" s="106"/>
      <c r="I42" s="106"/>
      <c r="J42" s="107"/>
    </row>
    <row r="43" spans="1:36" s="93" customFormat="1" ht="15" customHeight="1" x14ac:dyDescent="0.25">
      <c r="A43" s="108" t="s">
        <v>20</v>
      </c>
      <c r="B43" s="138" t="s">
        <v>95</v>
      </c>
      <c r="C43" s="109"/>
      <c r="D43" s="109"/>
      <c r="E43" s="109"/>
      <c r="F43" s="109"/>
      <c r="G43" s="109"/>
      <c r="H43" s="109"/>
      <c r="I43" s="109"/>
      <c r="J43" s="110"/>
    </row>
    <row r="44" spans="1:36" s="93" customFormat="1" ht="15" customHeight="1" x14ac:dyDescent="0.25">
      <c r="A44" s="108" t="s">
        <v>21</v>
      </c>
      <c r="B44" s="138" t="s">
        <v>96</v>
      </c>
      <c r="C44" s="109"/>
      <c r="D44" s="109"/>
      <c r="E44" s="109"/>
      <c r="F44" s="109"/>
      <c r="G44" s="109"/>
      <c r="H44" s="109"/>
      <c r="I44" s="109"/>
      <c r="J44" s="110"/>
    </row>
    <row r="45" spans="1:36" s="93" customFormat="1" ht="15" customHeight="1" x14ac:dyDescent="0.25">
      <c r="A45" s="108" t="s">
        <v>22</v>
      </c>
      <c r="B45" s="139" t="s">
        <v>115</v>
      </c>
      <c r="C45" s="109"/>
      <c r="D45" s="109"/>
      <c r="E45" s="109"/>
      <c r="F45" s="109"/>
      <c r="G45" s="109"/>
      <c r="H45" s="109"/>
      <c r="I45" s="109"/>
      <c r="J45" s="110"/>
    </row>
    <row r="46" spans="1:36" s="93" customFormat="1" ht="15" customHeight="1" x14ac:dyDescent="0.25">
      <c r="A46" s="108" t="s">
        <v>29</v>
      </c>
      <c r="B46" s="139" t="s">
        <v>92</v>
      </c>
      <c r="C46" s="109"/>
      <c r="D46" s="109"/>
      <c r="E46" s="109"/>
      <c r="F46" s="109"/>
      <c r="G46" s="109"/>
      <c r="H46" s="109"/>
      <c r="I46" s="109"/>
      <c r="J46" s="110"/>
    </row>
    <row r="47" spans="1:36" s="84" customFormat="1" ht="8.1" customHeight="1" x14ac:dyDescent="0.2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6" s="76" customFormat="1" ht="18" customHeight="1" x14ac:dyDescent="0.2">
      <c r="A48" s="278" t="s">
        <v>68</v>
      </c>
      <c r="B48" s="112" t="s">
        <v>97</v>
      </c>
      <c r="C48" s="113"/>
      <c r="D48" s="113"/>
      <c r="E48" s="113"/>
      <c r="F48" s="113"/>
      <c r="G48" s="113"/>
      <c r="H48" s="113"/>
      <c r="I48" s="113"/>
      <c r="J48" s="114"/>
    </row>
    <row r="49" spans="1:10" s="76" customFormat="1" ht="18" customHeight="1" x14ac:dyDescent="0.2">
      <c r="A49" s="279"/>
      <c r="B49" s="115" t="s">
        <v>120</v>
      </c>
      <c r="C49" s="116"/>
      <c r="D49" s="116"/>
      <c r="E49" s="116"/>
      <c r="F49" s="116"/>
      <c r="G49" s="116"/>
      <c r="H49" s="116"/>
      <c r="I49" s="116"/>
      <c r="J49" s="117"/>
    </row>
    <row r="50" spans="1:10" s="93" customFormat="1" ht="15" customHeight="1" x14ac:dyDescent="0.25">
      <c r="A50" s="105" t="s">
        <v>34</v>
      </c>
      <c r="B50" s="138" t="s">
        <v>99</v>
      </c>
      <c r="C50" s="106"/>
      <c r="D50" s="106"/>
      <c r="E50" s="106"/>
      <c r="F50" s="106"/>
      <c r="G50" s="106"/>
      <c r="H50" s="106"/>
      <c r="I50" s="106"/>
      <c r="J50" s="107"/>
    </row>
    <row r="51" spans="1:10" s="93" customFormat="1" ht="15" customHeight="1" x14ac:dyDescent="0.25">
      <c r="A51" s="108" t="s">
        <v>35</v>
      </c>
      <c r="B51" s="138" t="s">
        <v>100</v>
      </c>
      <c r="C51" s="109"/>
      <c r="D51" s="109"/>
      <c r="E51" s="109"/>
      <c r="F51" s="109"/>
      <c r="G51" s="109"/>
      <c r="H51" s="109"/>
      <c r="I51" s="109"/>
      <c r="J51" s="110"/>
    </row>
    <row r="52" spans="1:10" s="93" customFormat="1" ht="15" customHeight="1" x14ac:dyDescent="0.25">
      <c r="A52" s="108" t="s">
        <v>36</v>
      </c>
      <c r="B52" s="138" t="s">
        <v>101</v>
      </c>
      <c r="C52" s="109"/>
      <c r="D52" s="109"/>
      <c r="E52" s="109"/>
      <c r="F52" s="109"/>
      <c r="G52" s="109"/>
      <c r="H52" s="109"/>
      <c r="I52" s="109"/>
      <c r="J52" s="110"/>
    </row>
    <row r="53" spans="1:10" s="93" customFormat="1" ht="15" customHeight="1" x14ac:dyDescent="0.25">
      <c r="A53" s="94" t="s">
        <v>37</v>
      </c>
      <c r="B53" s="136" t="s">
        <v>98</v>
      </c>
      <c r="C53" s="95"/>
      <c r="D53" s="95"/>
      <c r="E53" s="95"/>
      <c r="F53" s="95"/>
      <c r="G53" s="95"/>
      <c r="H53" s="95"/>
      <c r="I53" s="95"/>
      <c r="J53" s="96"/>
    </row>
    <row r="54" spans="1:10" s="76" customFormat="1" ht="18" customHeight="1" x14ac:dyDescent="0.2">
      <c r="A54" s="118"/>
      <c r="B54" s="119" t="s">
        <v>69</v>
      </c>
      <c r="C54" s="120"/>
      <c r="D54" s="120"/>
      <c r="E54" s="120"/>
      <c r="F54" s="120"/>
      <c r="G54" s="120"/>
      <c r="H54" s="120"/>
      <c r="I54" s="120"/>
      <c r="J54" s="121"/>
    </row>
    <row r="55" spans="1:10" s="76" customFormat="1" ht="15" customHeight="1" x14ac:dyDescent="0.2">
      <c r="A55" s="122" t="s">
        <v>43</v>
      </c>
      <c r="B55" s="123" t="s">
        <v>89</v>
      </c>
      <c r="C55" s="124"/>
      <c r="D55" s="124"/>
      <c r="E55" s="124"/>
      <c r="F55" s="124"/>
      <c r="G55" s="124"/>
      <c r="H55" s="124"/>
      <c r="I55" s="124"/>
      <c r="J55" s="125"/>
    </row>
    <row r="56" spans="1:10" s="76" customFormat="1" ht="15" customHeight="1" x14ac:dyDescent="0.2">
      <c r="A56" s="122" t="s">
        <v>44</v>
      </c>
      <c r="B56" s="123" t="s">
        <v>90</v>
      </c>
      <c r="C56" s="124"/>
      <c r="D56" s="124"/>
      <c r="E56" s="124"/>
      <c r="F56" s="124"/>
      <c r="G56" s="124"/>
      <c r="H56" s="124"/>
      <c r="I56" s="124"/>
      <c r="J56" s="125"/>
    </row>
    <row r="57" spans="1:10" s="76" customFormat="1" ht="15" customHeight="1" x14ac:dyDescent="0.2">
      <c r="A57" s="122" t="s">
        <v>45</v>
      </c>
      <c r="B57" s="123" t="s">
        <v>91</v>
      </c>
      <c r="C57" s="124"/>
      <c r="D57" s="124"/>
      <c r="E57" s="124"/>
      <c r="F57" s="124"/>
      <c r="G57" s="124"/>
      <c r="H57" s="124"/>
      <c r="I57" s="124"/>
      <c r="J57" s="125"/>
    </row>
    <row r="58" spans="1:10" s="76" customFormat="1" ht="15" customHeight="1" x14ac:dyDescent="0.2">
      <c r="A58" s="126" t="s">
        <v>46</v>
      </c>
      <c r="B58" s="127" t="s">
        <v>70</v>
      </c>
      <c r="C58" s="111"/>
      <c r="D58" s="111"/>
      <c r="E58" s="111"/>
      <c r="F58" s="111"/>
      <c r="G58" s="111"/>
      <c r="H58" s="111"/>
      <c r="I58" s="111"/>
      <c r="J58" s="128"/>
    </row>
    <row r="59" spans="1:10" s="76" customFormat="1" ht="15" customHeight="1" x14ac:dyDescent="0.2">
      <c r="A59" s="280" t="s">
        <v>48</v>
      </c>
      <c r="B59" s="123" t="s">
        <v>71</v>
      </c>
      <c r="C59" s="124"/>
      <c r="D59" s="124"/>
      <c r="E59" s="124"/>
      <c r="F59" s="124"/>
      <c r="G59" s="124"/>
      <c r="H59" s="124"/>
      <c r="I59" s="124"/>
      <c r="J59" s="125"/>
    </row>
    <row r="60" spans="1:10" s="76" customFormat="1" ht="15" customHeight="1" x14ac:dyDescent="0.2">
      <c r="A60" s="281"/>
      <c r="B60" s="129" t="s">
        <v>72</v>
      </c>
      <c r="C60" s="130"/>
      <c r="D60" s="130"/>
      <c r="E60" s="130"/>
      <c r="F60" s="130"/>
      <c r="G60" s="130"/>
      <c r="H60" s="130"/>
      <c r="I60" s="130"/>
      <c r="J60" s="131"/>
    </row>
    <row r="61" spans="1:10" s="76" customFormat="1" ht="15" customHeight="1" x14ac:dyDescent="0.2">
      <c r="A61" s="282"/>
      <c r="B61" s="132" t="s">
        <v>73</v>
      </c>
      <c r="C61" s="133"/>
      <c r="D61" s="133"/>
      <c r="E61" s="133"/>
      <c r="F61" s="133"/>
      <c r="G61" s="133"/>
      <c r="H61" s="133"/>
      <c r="I61" s="133"/>
      <c r="J61" s="134"/>
    </row>
    <row r="62" spans="1:10" s="76" customFormat="1" ht="15" customHeight="1" x14ac:dyDescent="0.2">
      <c r="A62" s="280" t="s">
        <v>49</v>
      </c>
      <c r="B62" s="123" t="s">
        <v>103</v>
      </c>
      <c r="C62" s="124"/>
      <c r="D62" s="124"/>
      <c r="E62" s="124"/>
      <c r="F62" s="124"/>
      <c r="G62" s="124"/>
      <c r="H62" s="124"/>
      <c r="I62" s="124"/>
      <c r="J62" s="125"/>
    </row>
    <row r="63" spans="1:10" s="76" customFormat="1" ht="15" customHeight="1" x14ac:dyDescent="0.2">
      <c r="A63" s="282"/>
      <c r="B63" s="132" t="s">
        <v>102</v>
      </c>
      <c r="C63" s="133"/>
      <c r="D63" s="133"/>
      <c r="E63" s="133"/>
      <c r="F63" s="133"/>
      <c r="G63" s="133"/>
      <c r="H63" s="133"/>
      <c r="I63" s="133"/>
      <c r="J63" s="134"/>
    </row>
    <row r="64" spans="1:10" s="76" customFormat="1" ht="15" customHeight="1" x14ac:dyDescent="0.2">
      <c r="A64" s="280" t="s">
        <v>51</v>
      </c>
      <c r="B64" s="123" t="s">
        <v>74</v>
      </c>
      <c r="C64" s="124"/>
      <c r="D64" s="124"/>
      <c r="E64" s="124"/>
      <c r="F64" s="124"/>
      <c r="G64" s="124"/>
      <c r="H64" s="124"/>
      <c r="I64" s="124"/>
      <c r="J64" s="125"/>
    </row>
    <row r="65" spans="1:10" s="76" customFormat="1" ht="15" customHeight="1" x14ac:dyDescent="0.2">
      <c r="A65" s="282"/>
      <c r="B65" s="132" t="s">
        <v>75</v>
      </c>
      <c r="C65" s="133"/>
      <c r="D65" s="133"/>
      <c r="E65" s="133"/>
      <c r="F65" s="133"/>
      <c r="G65" s="133"/>
      <c r="H65" s="133"/>
      <c r="I65" s="133"/>
      <c r="J65" s="134"/>
    </row>
    <row r="66" spans="1:10" s="76" customFormat="1" ht="18" customHeight="1" x14ac:dyDescent="0.25">
      <c r="A66" s="152" t="s">
        <v>131</v>
      </c>
      <c r="B66" s="153"/>
      <c r="C66" s="153"/>
      <c r="D66" s="84"/>
      <c r="E66" s="84"/>
      <c r="F66" s="84"/>
      <c r="G66" s="84"/>
      <c r="H66" s="84"/>
      <c r="I66" s="84"/>
      <c r="J66" s="84"/>
    </row>
    <row r="67" spans="1:10" x14ac:dyDescent="0.25"/>
    <row r="68" spans="1:10" x14ac:dyDescent="0.25"/>
    <row r="69" spans="1:10" x14ac:dyDescent="0.25"/>
  </sheetData>
  <sheetProtection sheet="1" objects="1" scenarios="1"/>
  <mergeCells count="5">
    <mergeCell ref="A38:A39"/>
    <mergeCell ref="A48:A49"/>
    <mergeCell ref="A59:A61"/>
    <mergeCell ref="A62:A63"/>
    <mergeCell ref="A64:A65"/>
  </mergeCells>
  <printOptions horizontalCentered="1"/>
  <pageMargins left="0" right="0" top="0.15" bottom="0" header="0" footer="0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1" ma:contentTypeDescription="Create a new document." ma:contentTypeScope="" ma:versionID="ed474cf4fd2adec9abb6647e792df562">
  <xsd:schema xmlns:xsd="http://www.w3.org/2001/XMLSchema" xmlns:xs="http://www.w3.org/2001/XMLSchema" xmlns:p="http://schemas.microsoft.com/office/2006/metadata/properties" xmlns:ns2="146a8eab-09ab-43b5-add1-895265e63c5c" xmlns:ns3="http://schemas.microsoft.com/sharepoint/v4" targetNamespace="http://schemas.microsoft.com/office/2006/metadata/properties" ma:root="true" ma:fieldsID="89f4f9f7bf3fe53449ac4522687a4894" ns2:_="" ns3:_="">
    <xsd:import namespace="146a8eab-09ab-43b5-add1-895265e63c5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8" ma:displayName="Form #" ma:internalName="Form_x0020__x0023_">
      <xsd:simpleType>
        <xsd:restriction base="dms:Text">
          <xsd:maxLength value="255"/>
        </xsd:restriction>
      </xsd:simpleType>
    </xsd:element>
    <xsd:element name="Owner" ma:index="9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Support Services"/>
          <xsd:enumeration value="Information Technology"/>
        </xsd:restriction>
      </xsd:simpleType>
    </xsd:element>
    <xsd:element name="hyperlink" ma:index="10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146a8eab-09ab-43b5-add1-895265e63c5c">
      <Url xsi:nil="true"/>
      <Description xsi:nil="true"/>
    </hyperlink>
    <Form_x0020__x0023_ xmlns="146a8eab-09ab-43b5-add1-895265e63c5c">LIQ776</Form_x0020__x0023_>
    <Owner xmlns="146a8eab-09ab-43b5-add1-895265e63c5c">Finance</Owner>
    <IconOverlay xmlns="http://schemas.microsoft.com/sharepoint/v4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A75C0-352D-47CB-B48C-DAD9C53F8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a8eab-09ab-43b5-add1-895265e63c5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2C0D8F-8727-4CBA-8570-2A402CAC5695}">
  <ds:schemaRefs>
    <ds:schemaRef ds:uri="http://schemas.microsoft.com/sharepoint/v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146a8eab-09ab-43b5-add1-895265e63c5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AD3012-9CDE-46AA-8820-8ECEE5E0038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5E3191-B781-4A69-B081-1DE777D6A3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Wine Importer LIQ776</vt:lpstr>
      <vt:lpstr>LIQ776 Instructions</vt:lpstr>
      <vt:lpstr>'LIQ776 Instructions'!Print_Area</vt:lpstr>
      <vt:lpstr>'Wine Importer LIQ776'!Print_Area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Wine_ Importers_Report_Instructions</dc:title>
  <dc:creator>Steven Benson</dc:creator>
  <cp:lastModifiedBy>Martens, Jason A (LCB)</cp:lastModifiedBy>
  <cp:lastPrinted>2014-05-29T23:34:49Z</cp:lastPrinted>
  <dcterms:created xsi:type="dcterms:W3CDTF">2014-04-28T17:57:43Z</dcterms:created>
  <dcterms:modified xsi:type="dcterms:W3CDTF">2023-06-22T11:44:38Z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0x01010091FD036824D4FE43AD26001A288FA54F</vt:lpwstr>
  </property>
  <property fmtid="{D5CDD505-2E9C-101B-9397-08002B2CF9AE}" pid="3" name="_dlc_DocIdItemGuid">
    <vt:lpwstr>f3a47256-5d60-4be3-bd5b-c27b6648dcce</vt:lpwstr>
  </property>
  <property fmtid="{D5CDD505-2E9C-101B-9397-08002B2CF9AE}" pid="4" name="_dlc_DocId">
    <vt:lpwstr>JR3YZVZ24WMT-209-4464</vt:lpwstr>
  </property>
  <property fmtid="{D5CDD505-2E9C-101B-9397-08002B2CF9AE}" pid="5" name="_dlc_DocIdUrl">
    <vt:lpwstr>http://intranet/Forms/_layouts/DocIdRedir.aspx?ID=JR3YZVZ24WMT-209-4464, JR3YZVZ24WMT-209-4464</vt:lpwstr>
  </property>
</Properties>
</file>